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755" tabRatio="593"/>
  </bookViews>
  <sheets>
    <sheet name="Time Table " sheetId="8" r:id="rId1"/>
    <sheet name="Courses List" sheetId="3" r:id="rId2"/>
  </sheets>
  <definedNames>
    <definedName name="_xlnm._FilterDatabase" localSheetId="1" hidden="1">'Courses List'!$A$4:$O$187</definedName>
    <definedName name="_xlnm._FilterDatabase" localSheetId="0" hidden="1">'Time Table '!$A$2:$CG$83</definedName>
    <definedName name="_xlnm.Print_Area" localSheetId="1">'Courses List'!$A$1:$O$187</definedName>
    <definedName name="_xlnm.Print_Area" localSheetId="0">'Time Table '!$A$1:$CF$81</definedName>
    <definedName name="_xlnm.Print_Titles" localSheetId="1">'Courses List'!$4:$4</definedName>
  </definedNames>
  <calcPr calcId="124519"/>
</workbook>
</file>

<file path=xl/calcChain.xml><?xml version="1.0" encoding="utf-8"?>
<calcChain xmlns="http://schemas.openxmlformats.org/spreadsheetml/2006/main">
  <c r="CH5" i="8"/>
  <c r="CH9"/>
  <c r="CH10"/>
  <c r="CH11"/>
  <c r="CH12"/>
  <c r="CH13"/>
  <c r="CH14"/>
  <c r="CH15"/>
  <c r="CH16"/>
  <c r="CH17"/>
  <c r="CH20"/>
  <c r="CH22"/>
  <c r="CG23"/>
  <c r="CH24"/>
  <c r="CH25"/>
  <c r="CH26"/>
  <c r="CG27"/>
  <c r="CH28"/>
  <c r="CH35"/>
  <c r="CH39"/>
  <c r="CH40"/>
  <c r="CH41"/>
  <c r="CH42"/>
  <c r="CH43"/>
  <c r="CH47"/>
  <c r="CH48"/>
  <c r="CH51"/>
  <c r="CH53"/>
  <c r="CG54"/>
  <c r="CH55"/>
  <c r="CH56"/>
  <c r="CH57"/>
  <c r="CG58"/>
  <c r="CH64"/>
  <c r="CH68"/>
  <c r="CH71"/>
  <c r="CH72"/>
  <c r="CH73"/>
  <c r="CH74"/>
  <c r="CH75"/>
  <c r="CH76"/>
  <c r="CH77"/>
  <c r="CH81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BE83"/>
  <c r="BF83"/>
  <c r="BG83"/>
  <c r="BH83"/>
  <c r="BI83"/>
  <c r="BJ83"/>
  <c r="BK83"/>
  <c r="BL83"/>
  <c r="BM83"/>
  <c r="BN83"/>
  <c r="BO83"/>
  <c r="BP83"/>
  <c r="BQ83"/>
  <c r="BR83"/>
  <c r="BS83"/>
  <c r="BT83"/>
  <c r="BU83"/>
  <c r="BV83"/>
  <c r="BW83"/>
  <c r="BX83"/>
  <c r="BY83"/>
  <c r="BZ83"/>
  <c r="CA83"/>
  <c r="CB83"/>
  <c r="CC83"/>
  <c r="CD83"/>
  <c r="CE83"/>
  <c r="CF83"/>
  <c r="CG83" l="1"/>
  <c r="CH83"/>
</calcChain>
</file>

<file path=xl/sharedStrings.xml><?xml version="1.0" encoding="utf-8"?>
<sst xmlns="http://schemas.openxmlformats.org/spreadsheetml/2006/main" count="1857" uniqueCount="439">
  <si>
    <t>Periods</t>
  </si>
  <si>
    <t>Days</t>
  </si>
  <si>
    <t>Room</t>
  </si>
  <si>
    <t>8:00 a.m.</t>
  </si>
  <si>
    <t>9:00 a.m.</t>
  </si>
  <si>
    <t>10:00 a.m.</t>
  </si>
  <si>
    <t>11:00 a.m.</t>
  </si>
  <si>
    <t>12:00 noon</t>
  </si>
  <si>
    <t>1:00 p.m.</t>
  </si>
  <si>
    <t>2:00 p.m.</t>
  </si>
  <si>
    <t>3:00 p.m.</t>
  </si>
  <si>
    <t>4:00 p.m.</t>
  </si>
  <si>
    <t>5:00 p.m.</t>
  </si>
  <si>
    <t>6:00 p.m.</t>
  </si>
  <si>
    <t>7:00 p.m.</t>
  </si>
  <si>
    <t>8:00 p.m.</t>
  </si>
  <si>
    <t>English Language Lab-I</t>
  </si>
  <si>
    <t>English Language Lab-II</t>
  </si>
  <si>
    <t>Room Wise</t>
  </si>
  <si>
    <t>No. of Sessions</t>
  </si>
  <si>
    <t>7:20 a.m.</t>
  </si>
  <si>
    <t>MONDAY</t>
  </si>
  <si>
    <t>TUESDAY</t>
  </si>
  <si>
    <t>WEDNESDAY</t>
  </si>
  <si>
    <t>THURSDAY</t>
  </si>
  <si>
    <t>FRIDAY</t>
  </si>
  <si>
    <t>Lab-7</t>
  </si>
  <si>
    <t>E &amp; M 12</t>
  </si>
  <si>
    <t>E &amp; M 13</t>
  </si>
  <si>
    <t>E &amp; M 11</t>
  </si>
  <si>
    <t>E&amp;M-14</t>
  </si>
  <si>
    <t>E&amp;M-15</t>
  </si>
  <si>
    <t>E&amp;M-16</t>
  </si>
  <si>
    <t>E&amp;M-17</t>
  </si>
  <si>
    <t>BATCH NO. OF COURSES</t>
  </si>
  <si>
    <t>BATCH</t>
  </si>
  <si>
    <t>YEAR</t>
  </si>
  <si>
    <t>SEMESTER</t>
  </si>
  <si>
    <t>CORE / ELECTIVE</t>
  </si>
  <si>
    <t>E I,II,III,IV</t>
  </si>
  <si>
    <t>CREDIT HOURS</t>
  </si>
  <si>
    <t>FACULTY</t>
  </si>
  <si>
    <t>0 Need Att</t>
  </si>
  <si>
    <t>CODE</t>
  </si>
  <si>
    <t>COURSE TITLE</t>
  </si>
  <si>
    <t>SEC</t>
  </si>
  <si>
    <t>TEACHER</t>
  </si>
  <si>
    <t>Sr. NO.</t>
  </si>
  <si>
    <t>E&amp;M 13</t>
  </si>
  <si>
    <t>E&amp;M 12</t>
  </si>
  <si>
    <t>E&amp;M 11</t>
  </si>
  <si>
    <t>TIME TABLE Fall 2016</t>
  </si>
  <si>
    <t>List of Courses Fall 2016</t>
  </si>
  <si>
    <t>BBA</t>
  </si>
  <si>
    <t>Strategic Management</t>
  </si>
  <si>
    <t>Economy of Pakistan</t>
  </si>
  <si>
    <t>History of Pakistan</t>
  </si>
  <si>
    <t>Advance Business Concepts</t>
  </si>
  <si>
    <t>Final Year Project-I</t>
  </si>
  <si>
    <t>BA-A</t>
  </si>
  <si>
    <t>BA-B</t>
  </si>
  <si>
    <t>BA-C</t>
  </si>
  <si>
    <t>Financial Management</t>
  </si>
  <si>
    <t>Financial Management Lab</t>
  </si>
  <si>
    <t>Operations Management</t>
  </si>
  <si>
    <t>Human Resource Management</t>
  </si>
  <si>
    <t>Macro Economics</t>
  </si>
  <si>
    <t>Marketing Management</t>
  </si>
  <si>
    <t>BA-D</t>
  </si>
  <si>
    <t>Fundamentals of Management</t>
  </si>
  <si>
    <t>Management Accounting</t>
  </si>
  <si>
    <t xml:space="preserve">Statistical Inference </t>
  </si>
  <si>
    <t>Statistical Inference Lab</t>
  </si>
  <si>
    <t>Business Communication-I</t>
  </si>
  <si>
    <t xml:space="preserve">IT in Business </t>
  </si>
  <si>
    <t>IT in Bsuiness Lab</t>
  </si>
  <si>
    <t>Fundamentals of Accounting</t>
  </si>
  <si>
    <t>Business Maths-I</t>
  </si>
  <si>
    <t>Sociology</t>
  </si>
  <si>
    <t>English-I</t>
  </si>
  <si>
    <t>English-I Lab</t>
  </si>
  <si>
    <t xml:space="preserve">BSAF </t>
  </si>
  <si>
    <t>Financial Institutions &amp; Markets</t>
  </si>
  <si>
    <t>Investments-I</t>
  </si>
  <si>
    <t>Business Strategy</t>
  </si>
  <si>
    <t>Audit Assurance</t>
  </si>
  <si>
    <t>BS-A</t>
  </si>
  <si>
    <t>BS-B</t>
  </si>
  <si>
    <t>BSAF</t>
  </si>
  <si>
    <t>Business Law</t>
  </si>
  <si>
    <t>Econometrics</t>
  </si>
  <si>
    <t>Econometrics Lab</t>
  </si>
  <si>
    <t>Accounting for Decision Making</t>
  </si>
  <si>
    <t xml:space="preserve">Marketing Management </t>
  </si>
  <si>
    <t>Corporate Accounting-I</t>
  </si>
  <si>
    <t>Statistical Inference</t>
  </si>
  <si>
    <t>IT in Business</t>
  </si>
  <si>
    <t>IT in Business Lab</t>
  </si>
  <si>
    <t>MBA</t>
  </si>
  <si>
    <t>Research Methods</t>
  </si>
  <si>
    <t>Strategic Marketing</t>
  </si>
  <si>
    <t>Strategic HR &amp; Leadership</t>
  </si>
  <si>
    <t>Financial Reporting &amp; Analysis</t>
  </si>
  <si>
    <t>A</t>
  </si>
  <si>
    <t>B</t>
  </si>
  <si>
    <t>BA-A1</t>
  </si>
  <si>
    <t>BA-A2</t>
  </si>
  <si>
    <t>BA-B1</t>
  </si>
  <si>
    <t>BA-B2</t>
  </si>
  <si>
    <t>BA-C1</t>
  </si>
  <si>
    <t>BA-C2</t>
  </si>
  <si>
    <t>BA-D1</t>
  </si>
  <si>
    <t>BA-D2</t>
  </si>
  <si>
    <t>BS-A1</t>
  </si>
  <si>
    <t>BS-A2</t>
  </si>
  <si>
    <t>BS-B1</t>
  </si>
  <si>
    <t>BS-B2</t>
  </si>
  <si>
    <t>Psychology</t>
  </si>
  <si>
    <t>Pshychology BA-C (Raheela Tariq)</t>
  </si>
  <si>
    <t>Pshychology BA-D (Raheela Tariq)</t>
  </si>
  <si>
    <t>Business Math-I BA-A (Saeeda Zia)</t>
  </si>
  <si>
    <t>Business Math-I BA-B (Saeeda Zia)</t>
  </si>
  <si>
    <t>Business Math-I BA-D (Aniqa)</t>
  </si>
  <si>
    <t>IT in Business BA-A (M. Burhan)</t>
  </si>
  <si>
    <t>IT in Business BA-B (M. Burhan)</t>
  </si>
  <si>
    <t>IT in Business BA-C (M. Burhan)</t>
  </si>
  <si>
    <t>IT in Business BA-D (M. Burhan)</t>
  </si>
  <si>
    <t>Fundamentals of Accounting BA-A (Raheem Sheikh)</t>
  </si>
  <si>
    <t>Fundamentals of Accounting BA-B (Raheem Sheikh)</t>
  </si>
  <si>
    <t>Fundamentals of Accounting BA-C (Raheem Sheikh)</t>
  </si>
  <si>
    <t>Sociology BA-A (Sana Ashraf)</t>
  </si>
  <si>
    <t>Sociology BA-B (Sana Ashraf)</t>
  </si>
  <si>
    <t>Fundamentals of Accounting BA-D (Nayab Tabbasum)</t>
  </si>
  <si>
    <t>CS-12</t>
  </si>
  <si>
    <t>CS-13</t>
  </si>
  <si>
    <t>CS-14</t>
  </si>
  <si>
    <t>Business Math-I BS-A (Mudassir Qureshi)</t>
  </si>
  <si>
    <t>Business Math-I BS-B (Mudassir Qureshi)</t>
  </si>
  <si>
    <t>Sociology BS-A (Asif Qureshi)</t>
  </si>
  <si>
    <t>Psychology BS-B (Iman Fatima)</t>
  </si>
  <si>
    <t>IT in Business BS-A (Sara Sameen)</t>
  </si>
  <si>
    <t>IT in Business BS-B (Sara Sameen)</t>
  </si>
  <si>
    <t>History of Pakistan BA-A (Zahid Aziz)</t>
  </si>
  <si>
    <t>History of Pakistan BA-B (Zahid Aziz)</t>
  </si>
  <si>
    <t>History of Pakistan BA-C (Tehmeena)</t>
  </si>
  <si>
    <t>Strategic Management BA-A (Dr. Akbar)</t>
  </si>
  <si>
    <t>Strategic Management BA-B (Dr. Akbar)</t>
  </si>
  <si>
    <t>Advance Business Concepts BA-A (Fatima Omer)</t>
  </si>
  <si>
    <t>Advance Business Concepts BA-B (Fatima Omer)</t>
  </si>
  <si>
    <t>Advance Business Concepts BA-C (Fatima Omer)</t>
  </si>
  <si>
    <t>Audit Assurance BS-A (Aamer Allauddin)</t>
  </si>
  <si>
    <t>Audit Assurance BS-B (Aamer Allauddin)</t>
  </si>
  <si>
    <t>Investments-I BS-A (Muzzamil Iqbal)</t>
  </si>
  <si>
    <t>Investments-I BS-B (Muzzamil Iqbal)</t>
  </si>
  <si>
    <t>Business Strategy BS-B (Shahid Malik)</t>
  </si>
  <si>
    <t>Business Strategy BS-A (Shahid Malik)</t>
  </si>
  <si>
    <t>Financial Management BA-A (Sana Ejaz)</t>
  </si>
  <si>
    <t>Financial Management BA-B (Sana Ejaz)</t>
  </si>
  <si>
    <t>Financial Management BA-C (Sana Ejaz)</t>
  </si>
  <si>
    <t>English-I BA-A1 (Uzma Safdar)</t>
  </si>
  <si>
    <t>English-I BA-A2 (Ayesha Saeed)</t>
  </si>
  <si>
    <t>English-I BA-B1 (Ayesha Saeed)</t>
  </si>
  <si>
    <t>English-I BA-B2 (Humaira Jehangir)</t>
  </si>
  <si>
    <t>English-I BA-C2 (Ayesha Saeed)</t>
  </si>
  <si>
    <t>Fundamentals of Accounting BS-B (Nauman Malik)</t>
  </si>
  <si>
    <t>Fundamentals of Accounting BS-A (Nauman Malik)</t>
  </si>
  <si>
    <t>Economy of Pakistan BA-C (Fatima Saif)</t>
  </si>
  <si>
    <t>Operations Management BA-A (Brig. Mujahid Hussain)</t>
  </si>
  <si>
    <t>Operations Management BA-B (Brig. Mujahid Hussain)</t>
  </si>
  <si>
    <t>Macroeconomics BA-A (Ghazi Alam)</t>
  </si>
  <si>
    <t>Macroeconomics BA-B (Ghazi Alam)</t>
  </si>
  <si>
    <t>Macroeconomics BA-C (Ghazi Alam)</t>
  </si>
  <si>
    <t>Human Resource Management BA-A (Arslan Shoaib)</t>
  </si>
  <si>
    <t>Human Resource Management BA-B (Arslan Shoaib)</t>
  </si>
  <si>
    <t>Econometrics BS-A (Fatima Saif)</t>
  </si>
  <si>
    <t>Econometrics BS-B (Fatima Saif)</t>
  </si>
  <si>
    <t>Accounting for Decision Making BS-A (Nayab Tabassum)</t>
  </si>
  <si>
    <t>Accounting for Decision Making BS-B (Nayab Tabassum)</t>
  </si>
  <si>
    <t>Business Communication-I BA-A (Bilal Saeed)</t>
  </si>
  <si>
    <t>Business Communication-I BA-B (Bilal Saeed)</t>
  </si>
  <si>
    <t>Business Communication-I BA-C (Bilal Saeed)</t>
  </si>
  <si>
    <t>Fundamentals of Management BA-B (Dr. Zeeshan)</t>
  </si>
  <si>
    <t>Fundamentals of Management BA-A (Dr. Zeeshan)</t>
  </si>
  <si>
    <t>Fundamentals of Management BA-C (Dr. Zeeshan)</t>
  </si>
  <si>
    <t xml:space="preserve">Marketing Management BA-D (Salman Tahir) </t>
  </si>
  <si>
    <t xml:space="preserve">Marketing Management BA-C (Salman Tahir) </t>
  </si>
  <si>
    <t>Statistical Inference BA-A (Dr. Arsalan)</t>
  </si>
  <si>
    <t>Statistical Inference BA-B (Dr. Arsalan)</t>
  </si>
  <si>
    <t>Statistical Inference BA-C (Dr. Arsalan)</t>
  </si>
  <si>
    <t>Marketing Management BA-A (Umer Waqar)</t>
  </si>
  <si>
    <t>Marketing Management BA-B (Umer Waqar)</t>
  </si>
  <si>
    <t>Fundamentals of Management BA-D (Muhammad Ali)</t>
  </si>
  <si>
    <t>Corporate Accounting-I BS-A (Aamer Allauddin)</t>
  </si>
  <si>
    <t>Corporate Accounting-I BS-B (Farrukh Jamil)</t>
  </si>
  <si>
    <t>Fundamentals of Management BS-A (Muhammad Ali)</t>
  </si>
  <si>
    <t>Fundamentals of Management BS-B (Muhammad Ali)</t>
  </si>
  <si>
    <t>Marketing Management BS-A (Ammar Javed)</t>
  </si>
  <si>
    <t>Integrated Marketing Communication BA-A (Ammar Javed)</t>
  </si>
  <si>
    <t>Conflict Resolution &amp; Negotiation Skills BA-A (Shahid Malik)</t>
  </si>
  <si>
    <t>Comparative Employee Relations BA-A (Arslan Shoaib)</t>
  </si>
  <si>
    <t>Fixed Income Analysis BA-A (Saad Tariq)</t>
  </si>
  <si>
    <t>Strategic HR &amp; Leadership A (Dr. Hamid)</t>
  </si>
  <si>
    <t>Strategic HR &amp; Leadership B (Dr. Hamid)</t>
  </si>
  <si>
    <t>Financial Reporting &amp; Analysis A (Shakeel Ahmed)</t>
  </si>
  <si>
    <t>Financial Reporting &amp; Analysis B (Shakeel Ahmed)</t>
  </si>
  <si>
    <t>Investment Valuation &amp; Management BA-A (Shakeel Ahmed)</t>
  </si>
  <si>
    <t>Digital Marketing A (Umer Waqar)</t>
  </si>
  <si>
    <t>Research Methods A (Dr. Zia)</t>
  </si>
  <si>
    <t>Research Methods B (Dr. Zia)</t>
  </si>
  <si>
    <t>Strategic Marketing B (Hassan Mehmood)</t>
  </si>
  <si>
    <t>Strategic Marketing A (Hassan Mehmood)</t>
  </si>
  <si>
    <t>Global Marketing BA-A (Hassan Mehmood)</t>
  </si>
  <si>
    <t>Recruitment &amp; Selection A (Sara Sameen)</t>
  </si>
  <si>
    <t>Cases in Corporate Finance A (Muzammil Iqbal)</t>
  </si>
  <si>
    <t xml:space="preserve">English-I BA-D1 (Uzma Safdar) </t>
  </si>
  <si>
    <t>English-I BS-A1 (Humaira Jehangir)</t>
  </si>
  <si>
    <t>English-I BS-B1 (Humaira Jehangir)</t>
  </si>
  <si>
    <t>English-I BS-B2 (Zahida Mansoor)</t>
  </si>
  <si>
    <t>English-I BS-A2 (Fasiha Shirwany)</t>
  </si>
  <si>
    <t>Equity Valuation A (Saad Tariq)</t>
  </si>
  <si>
    <t>IT in Business Lab BA-A (Beenish Arshad)</t>
  </si>
  <si>
    <t>IT in Business Lab BA-C (Beenish Arshad)</t>
  </si>
  <si>
    <t>IT in Business Lab BA-B (Beenish Arshad)</t>
  </si>
  <si>
    <t>IT in Business Lab BS-A (Beenish Arshad)</t>
  </si>
  <si>
    <t>Statistical Inference BS-A (Fatima Saman)</t>
  </si>
  <si>
    <t>Statistical Inference BS-B (Fatima Saman)</t>
  </si>
  <si>
    <t>Statistical Inference BA-D (Fatima Saman)</t>
  </si>
  <si>
    <t>Financial Management Lab BA-A (Sara Khurshid)</t>
  </si>
  <si>
    <t>Financial Management Lab BS-A (Sara Khurshid)</t>
  </si>
  <si>
    <t>Financial Management Lab BS-B (Sara Khurshid)</t>
  </si>
  <si>
    <t>Financial Management Lab BA-B (Sara Khurshid)</t>
  </si>
  <si>
    <t>Financial Management Lab BA-C (Sara Khurshid)</t>
  </si>
  <si>
    <t>Training &amp; Development A (Brig. Najamusaqib)</t>
  </si>
  <si>
    <t>Marketing Research BA-A (Mohsin Muslim)</t>
  </si>
  <si>
    <t>Business Law BS-A (Asma Hameed)</t>
  </si>
  <si>
    <t>Business Law BS-B (Asma Hameed)</t>
  </si>
  <si>
    <t>Management Accounting BA-C (Ahmed Khan)</t>
  </si>
  <si>
    <t>Management Accounting BA-D (Ahmed Khan)</t>
  </si>
  <si>
    <t>CS Lab-6</t>
  </si>
  <si>
    <t>Econometrics Lab BS-A (Mariam Rehman)</t>
  </si>
  <si>
    <t>Econometrics Lab BS-B (Mariam Rehman)</t>
  </si>
  <si>
    <t xml:space="preserve"> English-I BA-C1 (Fasiha Sherwani) </t>
  </si>
  <si>
    <t>Business Math-I BA-C (Aniqa)</t>
  </si>
  <si>
    <t>Human Resource Management BA-C (Faisal Hayat)</t>
  </si>
  <si>
    <t>Strategic Management BA-C (Faisal Hayat)</t>
  </si>
  <si>
    <t>Statistical Inference Lab BA-D (Khadija Anwar)</t>
  </si>
  <si>
    <t>Statistical Inference Lab BS-B (Khadija Anwar)</t>
  </si>
  <si>
    <t>Statistical Inference Lab BS-A (Khadija Anwar)</t>
  </si>
  <si>
    <t>Financial Institutions &amp; Markets BS-A (Irum Harris)</t>
  </si>
  <si>
    <t>Financial Institutions &amp; Markets BS-B (Irum Harris)</t>
  </si>
  <si>
    <t>IT in Buisness Lab BS-B (Beenish Arshad)</t>
  </si>
  <si>
    <t>Dr. Akbar Azam</t>
  </si>
  <si>
    <t>Faisal Hayat</t>
  </si>
  <si>
    <t>Fatima Saif</t>
  </si>
  <si>
    <t>Fatima Omer</t>
  </si>
  <si>
    <t>Zahid Aziz</t>
  </si>
  <si>
    <t>Tehmena</t>
  </si>
  <si>
    <t>Global Marketing</t>
  </si>
  <si>
    <t>Integrated Marketing Communication</t>
  </si>
  <si>
    <t>Marketing Research</t>
  </si>
  <si>
    <t>Conflict Resolution &amp; Negotiation Skills</t>
  </si>
  <si>
    <t>Comparative Employee Relations</t>
  </si>
  <si>
    <t>Fixed Income Analysis</t>
  </si>
  <si>
    <t>Investment Valuation &amp; Management</t>
  </si>
  <si>
    <t>Hassan Mehmood</t>
  </si>
  <si>
    <t>Ammar Javed</t>
  </si>
  <si>
    <t>Mohsin Muslim</t>
  </si>
  <si>
    <t>Shahid Malik</t>
  </si>
  <si>
    <t>Arslan Shoaib</t>
  </si>
  <si>
    <t>Saad Tariq</t>
  </si>
  <si>
    <t>Shakeel Ahmed</t>
  </si>
  <si>
    <t>MG 402</t>
  </si>
  <si>
    <t>MG 404</t>
  </si>
  <si>
    <t>SS 138</t>
  </si>
  <si>
    <t>MG 415</t>
  </si>
  <si>
    <t>MG 325</t>
  </si>
  <si>
    <t>MG 313</t>
  </si>
  <si>
    <t>MG 310</t>
  </si>
  <si>
    <t>MG 436</t>
  </si>
  <si>
    <t>MG 530</t>
  </si>
  <si>
    <t>MG 410</t>
  </si>
  <si>
    <t>MG 308</t>
  </si>
  <si>
    <t>MG</t>
  </si>
  <si>
    <t>HSS</t>
  </si>
  <si>
    <t>C</t>
  </si>
  <si>
    <t>E</t>
  </si>
  <si>
    <t>P</t>
  </si>
  <si>
    <t>V</t>
  </si>
  <si>
    <t>Integrated Marketing Communication BA-B (Ammar Javed)</t>
  </si>
  <si>
    <t>Management Information System BA-C (Nabeel Safdar)</t>
  </si>
  <si>
    <t>Macroeconomics BS-B (Sana Farooq)</t>
  </si>
  <si>
    <t>Macroeconomics BS-A (Sana Farooq)</t>
  </si>
  <si>
    <t>Business Communication-I BA-D (Saad Ashraf)</t>
  </si>
  <si>
    <t>Economy of Pakistan BA-A (Umber Gill)</t>
  </si>
  <si>
    <t>Economy of Pakistan BA-B (Umber Gill)</t>
  </si>
  <si>
    <t>Management Accounting BA-A (Sabra Munir)</t>
  </si>
  <si>
    <t>Management Accounting BA-B (Sabra Munir)</t>
  </si>
  <si>
    <t>Financial Management BS-A (Farrukh Jamil)</t>
  </si>
  <si>
    <t>Financial Management BS-B (Farrukh Jamil)</t>
  </si>
  <si>
    <t>Fundamentals of Accounting (A) (Sajid Munir)</t>
  </si>
  <si>
    <t>Marketing Management BS-B (Munsoor Ur Rahman)</t>
  </si>
  <si>
    <t xml:space="preserve">English-I (A) Badria Khalil </t>
  </si>
  <si>
    <t>English-I Lab BA-B1 (Nayab Mufti)</t>
  </si>
  <si>
    <t>English-I Lab BA-B2 (Mahjabeen)</t>
  </si>
  <si>
    <t>English-I Lab BA-A1 (Nayab Mufti)</t>
  </si>
  <si>
    <t>English-I Lab BA-A2 (Uzma)</t>
  </si>
  <si>
    <t>English-I Lab BA-C1 (Nayab Mufti)</t>
  </si>
  <si>
    <t>English-I Lab BA-C2 (Humaira)</t>
  </si>
  <si>
    <t>English-I Lab BA-D1 (Ayesha)</t>
  </si>
  <si>
    <t>English-I Lab BA-D2 (Humaira)</t>
  </si>
  <si>
    <t>English-I Lab BS-A1 (Nayab Mufti)</t>
  </si>
  <si>
    <t>English-I Lab BS-A2 (Uzma)</t>
  </si>
  <si>
    <t>English-I Lab BS-B1 (Ayesha)</t>
  </si>
  <si>
    <t>English-I Lab BS-B2 (Muqadas)</t>
  </si>
  <si>
    <t>Lab-6</t>
  </si>
  <si>
    <t>Statistical Inference Lab BA-A (Hiba Jalil)</t>
  </si>
  <si>
    <t>Statistical Inference Lab BA-B (Hiba Jalil)</t>
  </si>
  <si>
    <t>Statistical Inference Lab BA-C (Maham Kamil)</t>
  </si>
  <si>
    <t>English-I  Lab (A) Razam Ul Zafar</t>
  </si>
  <si>
    <t>Umber Gill</t>
  </si>
  <si>
    <t>Sana Ejaz</t>
  </si>
  <si>
    <t>Sara Khurshid</t>
  </si>
  <si>
    <t>Brig. Mujahid Hussain</t>
  </si>
  <si>
    <t>Nabeel Safdar</t>
  </si>
  <si>
    <t>Ghazi Alam</t>
  </si>
  <si>
    <t>MG 311</t>
  </si>
  <si>
    <t>ML 311</t>
  </si>
  <si>
    <t>MG 320</t>
  </si>
  <si>
    <t>Management Information System</t>
  </si>
  <si>
    <t>CS 310</t>
  </si>
  <si>
    <t>MG 333</t>
  </si>
  <si>
    <t>SS 131</t>
  </si>
  <si>
    <t>Umer Waqar</t>
  </si>
  <si>
    <t>Salman Tahir</t>
  </si>
  <si>
    <t>Dr. Zeeshan</t>
  </si>
  <si>
    <t>Muhammad Ali</t>
  </si>
  <si>
    <t>Ahmad Khan</t>
  </si>
  <si>
    <t>Dr. Arsalan</t>
  </si>
  <si>
    <t>Fatima Saman Qaisar</t>
  </si>
  <si>
    <t>Hiba Jalil</t>
  </si>
  <si>
    <t>Maham Kamil</t>
  </si>
  <si>
    <t>Khadija Anwar</t>
  </si>
  <si>
    <t>Bilal Saeed</t>
  </si>
  <si>
    <t>Saad Ashraf</t>
  </si>
  <si>
    <t>MG 220</t>
  </si>
  <si>
    <t>MG 223</t>
  </si>
  <si>
    <t>MG 331</t>
  </si>
  <si>
    <t>MT 216</t>
  </si>
  <si>
    <t>ML 216</t>
  </si>
  <si>
    <t>SS 223</t>
  </si>
  <si>
    <t>Sabra Munir</t>
  </si>
  <si>
    <t>Muhammad Burhan</t>
  </si>
  <si>
    <t>Beenish Arshad</t>
  </si>
  <si>
    <t>VF</t>
  </si>
  <si>
    <t>Raheem Sheikh</t>
  </si>
  <si>
    <t>Nayab Tabbasum</t>
  </si>
  <si>
    <t>Saeeda Zia</t>
  </si>
  <si>
    <t>Aniqa</t>
  </si>
  <si>
    <t>Sana Ashraf</t>
  </si>
  <si>
    <t>Raheela Tariq</t>
  </si>
  <si>
    <t>Nayab Mufti</t>
  </si>
  <si>
    <t>Uzma</t>
  </si>
  <si>
    <t>Mahjabeen</t>
  </si>
  <si>
    <t>Humaira</t>
  </si>
  <si>
    <t>Ayesha</t>
  </si>
  <si>
    <t>CS 114</t>
  </si>
  <si>
    <t>CL 114</t>
  </si>
  <si>
    <t>MG 108</t>
  </si>
  <si>
    <t>MT 111</t>
  </si>
  <si>
    <t>SS 127</t>
  </si>
  <si>
    <t>SS 118</t>
  </si>
  <si>
    <t>Irum Harris</t>
  </si>
  <si>
    <t>Muzzamil Iqbal</t>
  </si>
  <si>
    <t>Aamer Allauddin</t>
  </si>
  <si>
    <t>MG 312</t>
  </si>
  <si>
    <t>MG 329</t>
  </si>
  <si>
    <t>MG 444</t>
  </si>
  <si>
    <t>MG 427</t>
  </si>
  <si>
    <t>Asma Hameed</t>
  </si>
  <si>
    <t>Farrukh Jamil</t>
  </si>
  <si>
    <t xml:space="preserve">Mariam Rehman </t>
  </si>
  <si>
    <t>Sana Farooq</t>
  </si>
  <si>
    <t>MG 302</t>
  </si>
  <si>
    <t>MG 327</t>
  </si>
  <si>
    <t>ML 327</t>
  </si>
  <si>
    <t>MG 328</t>
  </si>
  <si>
    <t xml:space="preserve">MG </t>
  </si>
  <si>
    <t>Munsoor Ur Rahman</t>
  </si>
  <si>
    <t>Muhammad Jawad</t>
  </si>
  <si>
    <t>MG 221</t>
  </si>
  <si>
    <t>Sara Sameen</t>
  </si>
  <si>
    <t>Nauman Malik</t>
  </si>
  <si>
    <t>Mudassir Qureshi</t>
  </si>
  <si>
    <t>Asif Qureshi</t>
  </si>
  <si>
    <t>Iman Fatima</t>
  </si>
  <si>
    <t>Pshychology</t>
  </si>
  <si>
    <t>Muqadas</t>
  </si>
  <si>
    <t>SS 149</t>
  </si>
  <si>
    <t>SL 149</t>
  </si>
  <si>
    <t>Recruitment &amp; Selection</t>
  </si>
  <si>
    <t>Training &amp; Development</t>
  </si>
  <si>
    <t>Services Marketing</t>
  </si>
  <si>
    <t>Social Marketing</t>
  </si>
  <si>
    <t>Cases in Corporate Finance</t>
  </si>
  <si>
    <t>Equity Valuation</t>
  </si>
  <si>
    <t>Brig. Najam Us Saqib</t>
  </si>
  <si>
    <t>MG 537</t>
  </si>
  <si>
    <t>MG 536</t>
  </si>
  <si>
    <t>MG 550</t>
  </si>
  <si>
    <t>MG 574</t>
  </si>
  <si>
    <t>MG 582</t>
  </si>
  <si>
    <t>MG 575</t>
  </si>
  <si>
    <t>Dr. Zia</t>
  </si>
  <si>
    <t>Dr. Hamid Hassan</t>
  </si>
  <si>
    <t>MG 546</t>
  </si>
  <si>
    <t>MG 547</t>
  </si>
  <si>
    <t>MG 549</t>
  </si>
  <si>
    <t>MG 599</t>
  </si>
  <si>
    <t>Business Communication-I BS-B (Muhammad Jawad)</t>
  </si>
  <si>
    <t>Business Communication-I BS-A (Muhammad Jawad)</t>
  </si>
  <si>
    <t>Services Marketing A (Muhammad Jawad)</t>
  </si>
  <si>
    <t>Business Math-I (A) (Shahid Bashir)</t>
  </si>
  <si>
    <t>CE-3</t>
  </si>
  <si>
    <t>E&amp;M-3</t>
  </si>
  <si>
    <t>IT in Business Lab BA-D (Saba Zain)</t>
  </si>
  <si>
    <t>IT in Business Lab (A) Saba Zain</t>
  </si>
  <si>
    <t>IT in Business (A) Nabeel Safdar</t>
  </si>
  <si>
    <t>Saba Zain</t>
  </si>
  <si>
    <t>Sajid Munir</t>
  </si>
  <si>
    <t>Shahid Bashir</t>
  </si>
  <si>
    <t>Badria Khalil</t>
  </si>
  <si>
    <t>Razam Ul Zafar</t>
  </si>
  <si>
    <t>BBA 2014, BSAF 2014, BBA 2015, BSAF 2015 (Repeaters separate sections)</t>
  </si>
  <si>
    <t>Executive Center</t>
  </si>
  <si>
    <t>Qualitative Methods in Management Research (Dr. Zia)</t>
  </si>
  <si>
    <t>Research &amp; Theory in Management (Dr. Akbar)</t>
  </si>
  <si>
    <t>Corporate Governance (Dr. Zeeshan)</t>
  </si>
  <si>
    <t>English-I BA-D2 (Zahida Mansoor)</t>
  </si>
  <si>
    <t>E&amp;M-10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</si>
</sst>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5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0"/>
      <name val="MS Sans Serif"/>
      <family val="2"/>
    </font>
    <font>
      <b/>
      <sz val="15"/>
      <name val="Arial Black"/>
      <family val="2"/>
    </font>
    <font>
      <b/>
      <sz val="5.5"/>
      <name val="Arial Narrow"/>
      <family val="2"/>
    </font>
    <font>
      <sz val="5.5"/>
      <name val="Arial Narrow"/>
      <family val="2"/>
    </font>
    <font>
      <sz val="8"/>
      <name val="Arial"/>
      <family val="2"/>
    </font>
    <font>
      <b/>
      <sz val="18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6.5"/>
      <name val="Arial Narrow"/>
      <family val="2"/>
    </font>
    <font>
      <sz val="5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sz val="12"/>
      <name val="Arial Narrow"/>
      <family val="2"/>
    </font>
    <font>
      <b/>
      <sz val="6.5"/>
      <color indexed="10"/>
      <name val="Arial Narrow"/>
      <family val="2"/>
    </font>
    <font>
      <b/>
      <u/>
      <sz val="6.5"/>
      <color indexed="10"/>
      <name val="Arial Narrow"/>
      <family val="2"/>
    </font>
    <font>
      <b/>
      <sz val="5.5"/>
      <color indexed="9"/>
      <name val="Arial Narrow"/>
      <family val="2"/>
    </font>
    <font>
      <b/>
      <sz val="10"/>
      <name val="Times New Roman"/>
      <family val="1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6"/>
      <name val="Arial Narrow"/>
      <family val="2"/>
    </font>
    <font>
      <b/>
      <sz val="6"/>
      <color theme="0"/>
      <name val="Arial Narrow"/>
      <family val="2"/>
    </font>
    <font>
      <sz val="6"/>
      <name val="Arial Narrow"/>
      <family val="2"/>
    </font>
    <font>
      <b/>
      <sz val="6"/>
      <color theme="1"/>
      <name val="Arial Narrow"/>
      <family val="2"/>
    </font>
    <font>
      <b/>
      <sz val="10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6"/>
      <color theme="2"/>
      <name val="Arial Narrow"/>
      <family val="2"/>
    </font>
    <font>
      <b/>
      <sz val="6"/>
      <color theme="0" tint="-4.9989318521683403E-2"/>
      <name val="Arial Narrow"/>
      <family val="2"/>
    </font>
    <font>
      <b/>
      <sz val="6"/>
      <color rgb="FFFF0000"/>
      <name val="Arial Narrow"/>
      <family val="2"/>
    </font>
    <font>
      <b/>
      <sz val="10"/>
      <color indexed="12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10"/>
      <name val="Arial"/>
    </font>
    <font>
      <sz val="7"/>
      <color theme="1"/>
      <name val="Arial Narrow"/>
      <family val="2"/>
    </font>
    <font>
      <sz val="8"/>
      <color theme="0"/>
      <name val="Arial Narrow"/>
      <family val="2"/>
    </font>
    <font>
      <sz val="7"/>
      <color theme="0"/>
      <name val="Arial Narrow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fgColor indexed="48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3366"/>
        <bgColor indexed="64"/>
      </patternFill>
    </fill>
    <fill>
      <patternFill patternType="gray0625">
        <fgColor indexed="48"/>
        <bgColor rgb="FF002060"/>
      </patternFill>
    </fill>
    <fill>
      <patternFill patternType="gray0625">
        <fgColor indexed="48"/>
        <bgColor theme="0"/>
      </patternFill>
    </fill>
    <fill>
      <patternFill patternType="solid">
        <fgColor rgb="FF99CC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fgColor indexed="22"/>
        <bgColor theme="0"/>
      </patternFill>
    </fill>
    <fill>
      <patternFill patternType="gray0625"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lightGray">
        <bgColor theme="0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6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8" fillId="0" borderId="0"/>
    <xf numFmtId="0" fontId="1" fillId="0" borderId="0"/>
    <xf numFmtId="0" fontId="1" fillId="0" borderId="0"/>
    <xf numFmtId="44" fontId="41" fillId="0" borderId="0" applyFont="0" applyFill="0" applyBorder="0" applyAlignment="0" applyProtection="0"/>
  </cellStyleXfs>
  <cellXfs count="442">
    <xf numFmtId="0" fontId="0" fillId="0" borderId="0" xfId="0"/>
    <xf numFmtId="0" fontId="9" fillId="0" borderId="0" xfId="9" applyFont="1" applyBorder="1" applyAlignment="1">
      <alignment horizontal="left" vertical="top"/>
    </xf>
    <xf numFmtId="0" fontId="6" fillId="2" borderId="1" xfId="0" applyFont="1" applyFill="1" applyBorder="1" applyAlignment="1">
      <alignment vertical="center"/>
    </xf>
    <xf numFmtId="0" fontId="13" fillId="0" borderId="0" xfId="9" applyFont="1" applyBorder="1" applyAlignment="1">
      <alignment horizontal="center" vertical="top"/>
    </xf>
    <xf numFmtId="0" fontId="13" fillId="0" borderId="0" xfId="9" applyFont="1" applyFill="1" applyBorder="1" applyAlignment="1">
      <alignment horizontal="center" vertical="top"/>
    </xf>
    <xf numFmtId="0" fontId="14" fillId="0" borderId="0" xfId="9" applyFont="1"/>
    <xf numFmtId="0" fontId="14" fillId="0" borderId="0" xfId="9" applyFont="1" applyAlignment="1">
      <alignment horizontal="center"/>
    </xf>
    <xf numFmtId="0" fontId="15" fillId="0" borderId="0" xfId="9" applyFont="1" applyAlignment="1">
      <alignment horizontal="centerContinuous" vertical="top"/>
    </xf>
    <xf numFmtId="0" fontId="15" fillId="0" borderId="0" xfId="9" applyFont="1" applyAlignment="1">
      <alignment horizontal="left" vertical="top"/>
    </xf>
    <xf numFmtId="0" fontId="15" fillId="0" borderId="0" xfId="9" applyFont="1" applyFill="1" applyAlignment="1">
      <alignment horizontal="left" vertical="top"/>
    </xf>
    <xf numFmtId="0" fontId="16" fillId="3" borderId="2" xfId="9" applyFont="1" applyFill="1" applyBorder="1" applyAlignment="1">
      <alignment horizontal="left" vertical="center"/>
    </xf>
    <xf numFmtId="0" fontId="16" fillId="3" borderId="3" xfId="9" applyFont="1" applyFill="1" applyBorder="1" applyAlignment="1">
      <alignment horizontal="centerContinuous" vertical="center"/>
    </xf>
    <xf numFmtId="0" fontId="17" fillId="3" borderId="4" xfId="9" applyFont="1" applyFill="1" applyBorder="1" applyAlignment="1">
      <alignment horizontal="right" vertical="center"/>
    </xf>
    <xf numFmtId="0" fontId="18" fillId="0" borderId="0" xfId="9" applyFont="1" applyAlignment="1">
      <alignment vertical="center"/>
    </xf>
    <xf numFmtId="0" fontId="19" fillId="2" borderId="4" xfId="0" applyFont="1" applyFill="1" applyBorder="1" applyAlignment="1">
      <alignment horizontal="center" vertical="center"/>
    </xf>
    <xf numFmtId="0" fontId="16" fillId="3" borderId="5" xfId="9" applyFont="1" applyFill="1" applyBorder="1" applyAlignment="1">
      <alignment horizontal="center" vertical="center"/>
    </xf>
    <xf numFmtId="0" fontId="16" fillId="3" borderId="6" xfId="9" applyFont="1" applyFill="1" applyBorder="1" applyAlignment="1">
      <alignment horizontal="center" vertical="center"/>
    </xf>
    <xf numFmtId="20" fontId="16" fillId="3" borderId="7" xfId="9" applyNumberFormat="1" applyFont="1" applyFill="1" applyBorder="1" applyAlignment="1">
      <alignment horizontal="left" vertical="center"/>
    </xf>
    <xf numFmtId="0" fontId="16" fillId="3" borderId="8" xfId="9" applyFont="1" applyFill="1" applyBorder="1" applyAlignment="1">
      <alignment horizontal="left" vertical="center"/>
    </xf>
    <xf numFmtId="0" fontId="16" fillId="3" borderId="9" xfId="9" applyFont="1" applyFill="1" applyBorder="1" applyAlignment="1">
      <alignment horizontal="left" vertical="center"/>
    </xf>
    <xf numFmtId="0" fontId="18" fillId="0" borderId="0" xfId="9" applyFont="1" applyBorder="1" applyAlignment="1">
      <alignment vertical="center"/>
    </xf>
    <xf numFmtId="0" fontId="19" fillId="2" borderId="10" xfId="0" applyFont="1" applyFill="1" applyBorder="1" applyAlignment="1">
      <alignment horizontal="center" vertical="center"/>
    </xf>
    <xf numFmtId="0" fontId="18" fillId="0" borderId="0" xfId="9" applyFont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49" fontId="18" fillId="0" borderId="0" xfId="9" applyNumberFormat="1" applyFont="1" applyBorder="1" applyAlignment="1">
      <alignment vertical="center"/>
    </xf>
    <xf numFmtId="0" fontId="14" fillId="4" borderId="0" xfId="9" applyFont="1" applyFill="1" applyBorder="1" applyAlignment="1">
      <alignment horizontal="center"/>
    </xf>
    <xf numFmtId="0" fontId="14" fillId="0" borderId="0" xfId="9" applyFont="1" applyBorder="1" applyAlignment="1">
      <alignment horizontal="center"/>
    </xf>
    <xf numFmtId="0" fontId="14" fillId="0" borderId="0" xfId="9" applyFont="1" applyBorder="1"/>
    <xf numFmtId="0" fontId="14" fillId="0" borderId="0" xfId="9" applyFont="1" applyAlignment="1">
      <alignment horizontal="left"/>
    </xf>
    <xf numFmtId="0" fontId="14" fillId="0" borderId="0" xfId="9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8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49" fontId="18" fillId="0" borderId="0" xfId="9" applyNumberFormat="1" applyFont="1" applyFill="1" applyBorder="1" applyAlignment="1">
      <alignment vertical="center"/>
    </xf>
    <xf numFmtId="49" fontId="10" fillId="0" borderId="16" xfId="9" applyNumberFormat="1" applyFont="1" applyFill="1" applyBorder="1" applyAlignment="1">
      <alignment vertical="center"/>
    </xf>
    <xf numFmtId="49" fontId="18" fillId="0" borderId="16" xfId="9" applyNumberFormat="1" applyFont="1" applyFill="1" applyBorder="1" applyAlignment="1">
      <alignment vertical="center"/>
    </xf>
    <xf numFmtId="49" fontId="10" fillId="0" borderId="16" xfId="9" applyNumberFormat="1" applyFont="1" applyFill="1" applyBorder="1" applyAlignment="1">
      <alignment horizontal="left" vertical="center"/>
    </xf>
    <xf numFmtId="49" fontId="10" fillId="0" borderId="17" xfId="9" applyNumberFormat="1" applyFont="1" applyFill="1" applyBorder="1" applyAlignment="1">
      <alignment horizontal="left" vertical="center"/>
    </xf>
    <xf numFmtId="49" fontId="11" fillId="0" borderId="16" xfId="9" applyNumberFormat="1" applyFont="1" applyFill="1" applyBorder="1" applyAlignment="1">
      <alignment vertical="center"/>
    </xf>
    <xf numFmtId="49" fontId="10" fillId="0" borderId="18" xfId="9" applyNumberFormat="1" applyFont="1" applyFill="1" applyBorder="1" applyAlignment="1">
      <alignment vertical="center"/>
    </xf>
    <xf numFmtId="49" fontId="10" fillId="0" borderId="18" xfId="9" applyNumberFormat="1" applyFont="1" applyFill="1" applyBorder="1" applyAlignment="1">
      <alignment horizontal="left" vertical="center"/>
    </xf>
    <xf numFmtId="49" fontId="18" fillId="0" borderId="18" xfId="9" applyNumberFormat="1" applyFont="1" applyFill="1" applyBorder="1" applyAlignment="1">
      <alignment vertical="center"/>
    </xf>
    <xf numFmtId="49" fontId="10" fillId="0" borderId="19" xfId="9" applyNumberFormat="1" applyFont="1" applyFill="1" applyBorder="1" applyAlignment="1">
      <alignment horizontal="left" vertical="center"/>
    </xf>
    <xf numFmtId="49" fontId="10" fillId="0" borderId="21" xfId="9" applyNumberFormat="1" applyFont="1" applyFill="1" applyBorder="1" applyAlignment="1">
      <alignment vertical="center"/>
    </xf>
    <xf numFmtId="49" fontId="10" fillId="0" borderId="16" xfId="9" applyNumberFormat="1" applyFont="1" applyFill="1" applyBorder="1" applyAlignment="1">
      <alignment horizontal="right" vertical="center"/>
    </xf>
    <xf numFmtId="49" fontId="10" fillId="0" borderId="21" xfId="9" applyNumberFormat="1" applyFont="1" applyFill="1" applyBorder="1" applyAlignment="1">
      <alignment horizontal="left" vertical="center"/>
    </xf>
    <xf numFmtId="49" fontId="18" fillId="0" borderId="21" xfId="9" applyNumberFormat="1" applyFont="1" applyFill="1" applyBorder="1" applyAlignment="1">
      <alignment vertical="center"/>
    </xf>
    <xf numFmtId="49" fontId="10" fillId="0" borderId="22" xfId="9" applyNumberFormat="1" applyFont="1" applyFill="1" applyBorder="1" applyAlignment="1">
      <alignment horizontal="left" vertical="center"/>
    </xf>
    <xf numFmtId="0" fontId="10" fillId="0" borderId="16" xfId="2" applyFont="1" applyFill="1" applyBorder="1" applyAlignment="1">
      <alignment vertical="center"/>
    </xf>
    <xf numFmtId="0" fontId="10" fillId="0" borderId="18" xfId="6" applyFont="1" applyFill="1" applyBorder="1" applyAlignment="1">
      <alignment horizontal="left" vertical="center"/>
    </xf>
    <xf numFmtId="0" fontId="16" fillId="3" borderId="0" xfId="9" applyFont="1" applyFill="1" applyBorder="1" applyAlignment="1">
      <alignment horizontal="left" vertical="center"/>
    </xf>
    <xf numFmtId="49" fontId="10" fillId="0" borderId="28" xfId="9" applyNumberFormat="1" applyFont="1" applyFill="1" applyBorder="1" applyAlignment="1">
      <alignment vertical="center"/>
    </xf>
    <xf numFmtId="49" fontId="10" fillId="6" borderId="16" xfId="9" applyNumberFormat="1" applyFont="1" applyFill="1" applyBorder="1" applyAlignment="1">
      <alignment vertical="center"/>
    </xf>
    <xf numFmtId="49" fontId="23" fillId="6" borderId="16" xfId="9" applyNumberFormat="1" applyFont="1" applyFill="1" applyBorder="1" applyAlignment="1">
      <alignment horizontal="right" vertical="center"/>
    </xf>
    <xf numFmtId="49" fontId="23" fillId="6" borderId="16" xfId="9" applyNumberFormat="1" applyFont="1" applyFill="1" applyBorder="1" applyAlignment="1">
      <alignment vertical="center"/>
    </xf>
    <xf numFmtId="0" fontId="10" fillId="6" borderId="16" xfId="2" applyFont="1" applyFill="1" applyBorder="1" applyAlignment="1">
      <alignment vertical="center"/>
    </xf>
    <xf numFmtId="0" fontId="10" fillId="6" borderId="16" xfId="4" applyFont="1" applyFill="1" applyBorder="1" applyAlignment="1">
      <alignment horizontal="left" vertical="center"/>
    </xf>
    <xf numFmtId="49" fontId="18" fillId="6" borderId="0" xfId="9" applyNumberFormat="1" applyFont="1" applyFill="1" applyBorder="1" applyAlignment="1">
      <alignment vertical="center"/>
    </xf>
    <xf numFmtId="49" fontId="18" fillId="6" borderId="16" xfId="9" applyNumberFormat="1" applyFont="1" applyFill="1" applyBorder="1" applyAlignment="1">
      <alignment vertical="center"/>
    </xf>
    <xf numFmtId="49" fontId="10" fillId="6" borderId="16" xfId="9" applyNumberFormat="1" applyFont="1" applyFill="1" applyBorder="1" applyAlignment="1">
      <alignment horizontal="right" vertical="center"/>
    </xf>
    <xf numFmtId="49" fontId="11" fillId="6" borderId="16" xfId="9" applyNumberFormat="1" applyFont="1" applyFill="1" applyBorder="1" applyAlignment="1">
      <alignment vertical="center"/>
    </xf>
    <xf numFmtId="0" fontId="10" fillId="6" borderId="16" xfId="6" applyFont="1" applyFill="1" applyBorder="1" applyAlignment="1">
      <alignment horizontal="left" vertical="center"/>
    </xf>
    <xf numFmtId="49" fontId="10" fillId="6" borderId="16" xfId="9" applyNumberFormat="1" applyFont="1" applyFill="1" applyBorder="1" applyAlignment="1">
      <alignment horizontal="left" vertical="center"/>
    </xf>
    <xf numFmtId="0" fontId="10" fillId="6" borderId="18" xfId="4" applyFont="1" applyFill="1" applyBorder="1" applyAlignment="1">
      <alignment horizontal="left" vertical="center"/>
    </xf>
    <xf numFmtId="49" fontId="10" fillId="6" borderId="18" xfId="9" applyNumberFormat="1" applyFont="1" applyFill="1" applyBorder="1" applyAlignment="1">
      <alignment horizontal="left" vertical="center"/>
    </xf>
    <xf numFmtId="0" fontId="10" fillId="6" borderId="16" xfId="8" applyFont="1" applyFill="1" applyBorder="1" applyAlignment="1">
      <alignment vertical="center"/>
    </xf>
    <xf numFmtId="49" fontId="11" fillId="6" borderId="28" xfId="9" applyNumberFormat="1" applyFont="1" applyFill="1" applyBorder="1" applyAlignment="1">
      <alignment vertical="center"/>
    </xf>
    <xf numFmtId="0" fontId="29" fillId="0" borderId="16" xfId="0" applyFont="1" applyFill="1" applyBorder="1"/>
    <xf numFmtId="49" fontId="29" fillId="6" borderId="0" xfId="9" applyNumberFormat="1" applyFont="1" applyFill="1" applyBorder="1" applyAlignment="1">
      <alignment vertical="center"/>
    </xf>
    <xf numFmtId="0" fontId="28" fillId="6" borderId="16" xfId="1" applyFont="1" applyFill="1" applyBorder="1" applyAlignment="1" applyProtection="1"/>
    <xf numFmtId="49" fontId="27" fillId="0" borderId="16" xfId="9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49" fontId="27" fillId="6" borderId="16" xfId="9" applyNumberFormat="1" applyFont="1" applyFill="1" applyBorder="1" applyAlignment="1">
      <alignment vertical="center"/>
    </xf>
    <xf numFmtId="49" fontId="27" fillId="6" borderId="16" xfId="9" applyNumberFormat="1" applyFont="1" applyFill="1" applyBorder="1" applyAlignment="1">
      <alignment horizontal="right" vertical="center"/>
    </xf>
    <xf numFmtId="0" fontId="27" fillId="6" borderId="16" xfId="1" applyFont="1" applyFill="1" applyBorder="1" applyAlignment="1" applyProtection="1"/>
    <xf numFmtId="0" fontId="27" fillId="6" borderId="16" xfId="0" applyFont="1" applyFill="1" applyBorder="1" applyAlignment="1">
      <alignment vertical="center"/>
    </xf>
    <xf numFmtId="49" fontId="28" fillId="6" borderId="16" xfId="9" applyNumberFormat="1" applyFont="1" applyFill="1" applyBorder="1" applyAlignment="1">
      <alignment vertical="center"/>
    </xf>
    <xf numFmtId="49" fontId="29" fillId="6" borderId="16" xfId="9" applyNumberFormat="1" applyFont="1" applyFill="1" applyBorder="1" applyAlignment="1">
      <alignment vertical="center"/>
    </xf>
    <xf numFmtId="0" fontId="29" fillId="6" borderId="16" xfId="0" applyFont="1" applyFill="1" applyBorder="1"/>
    <xf numFmtId="0" fontId="30" fillId="6" borderId="16" xfId="1" applyFont="1" applyFill="1" applyBorder="1" applyAlignment="1" applyProtection="1"/>
    <xf numFmtId="49" fontId="27" fillId="6" borderId="18" xfId="9" applyNumberFormat="1" applyFont="1" applyFill="1" applyBorder="1" applyAlignment="1">
      <alignment vertical="center"/>
    </xf>
    <xf numFmtId="49" fontId="29" fillId="6" borderId="18" xfId="9" applyNumberFormat="1" applyFont="1" applyFill="1" applyBorder="1" applyAlignment="1">
      <alignment vertical="center"/>
    </xf>
    <xf numFmtId="49" fontId="30" fillId="6" borderId="16" xfId="9" applyNumberFormat="1" applyFont="1" applyFill="1" applyBorder="1" applyAlignment="1">
      <alignment vertical="center"/>
    </xf>
    <xf numFmtId="49" fontId="21" fillId="9" borderId="11" xfId="9" applyNumberFormat="1" applyFont="1" applyFill="1" applyBorder="1" applyAlignment="1">
      <alignment horizontal="center" vertical="center"/>
    </xf>
    <xf numFmtId="49" fontId="22" fillId="9" borderId="11" xfId="9" applyNumberFormat="1" applyFont="1" applyFill="1" applyBorder="1" applyAlignment="1">
      <alignment horizontal="center" vertical="center"/>
    </xf>
    <xf numFmtId="49" fontId="21" fillId="10" borderId="11" xfId="9" applyNumberFormat="1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34" xfId="0" applyFont="1" applyFill="1" applyBorder="1" applyAlignment="1">
      <alignment horizontal="center" vertical="center"/>
    </xf>
    <xf numFmtId="0" fontId="24" fillId="5" borderId="35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31" fillId="5" borderId="10" xfId="0" applyFont="1" applyFill="1" applyBorder="1" applyAlignment="1">
      <alignment horizontal="center" vertical="center"/>
    </xf>
    <xf numFmtId="0" fontId="24" fillId="5" borderId="34" xfId="0" applyFont="1" applyFill="1" applyBorder="1" applyAlignment="1">
      <alignment horizontal="left" vertical="center"/>
    </xf>
    <xf numFmtId="0" fontId="24" fillId="5" borderId="35" xfId="0" applyFont="1" applyFill="1" applyBorder="1" applyAlignment="1">
      <alignment horizontal="left" vertical="center"/>
    </xf>
    <xf numFmtId="0" fontId="24" fillId="5" borderId="1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24" fillId="5" borderId="14" xfId="1" applyFont="1" applyFill="1" applyBorder="1" applyAlignment="1" applyProtection="1">
      <alignment horizontal="left" vertical="center"/>
    </xf>
    <xf numFmtId="0" fontId="24" fillId="5" borderId="15" xfId="0" applyFont="1" applyFill="1" applyBorder="1" applyAlignment="1">
      <alignment horizontal="left" vertical="center"/>
    </xf>
    <xf numFmtId="0" fontId="24" fillId="5" borderId="15" xfId="1" applyFont="1" applyFill="1" applyBorder="1" applyAlignment="1" applyProtection="1">
      <alignment horizontal="left" vertical="center"/>
    </xf>
    <xf numFmtId="0" fontId="32" fillId="5" borderId="15" xfId="0" applyFont="1" applyFill="1" applyBorder="1" applyAlignment="1">
      <alignment horizontal="left" vertical="center"/>
    </xf>
    <xf numFmtId="0" fontId="32" fillId="5" borderId="14" xfId="1" applyFont="1" applyFill="1" applyBorder="1" applyAlignment="1" applyProtection="1">
      <alignment horizontal="left" vertical="center"/>
    </xf>
    <xf numFmtId="0" fontId="32" fillId="5" borderId="15" xfId="1" applyFont="1" applyFill="1" applyBorder="1" applyAlignment="1" applyProtection="1">
      <alignment horizontal="left" vertical="center"/>
    </xf>
    <xf numFmtId="0" fontId="24" fillId="11" borderId="12" xfId="0" applyFont="1" applyFill="1" applyBorder="1" applyAlignment="1">
      <alignment horizontal="center" vertical="center"/>
    </xf>
    <xf numFmtId="0" fontId="24" fillId="11" borderId="14" xfId="0" applyFont="1" applyFill="1" applyBorder="1" applyAlignment="1">
      <alignment horizontal="center" vertical="center"/>
    </xf>
    <xf numFmtId="0" fontId="24" fillId="11" borderId="15" xfId="0" applyFont="1" applyFill="1" applyBorder="1" applyAlignment="1">
      <alignment horizontal="center" vertical="center"/>
    </xf>
    <xf numFmtId="0" fontId="24" fillId="11" borderId="24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31" fillId="11" borderId="10" xfId="0" applyFont="1" applyFill="1" applyBorder="1" applyAlignment="1">
      <alignment horizontal="center" vertical="center"/>
    </xf>
    <xf numFmtId="0" fontId="24" fillId="11" borderId="14" xfId="1" applyFont="1" applyFill="1" applyBorder="1" applyAlignment="1" applyProtection="1">
      <alignment horizontal="left" vertical="center"/>
    </xf>
    <xf numFmtId="0" fontId="24" fillId="11" borderId="15" xfId="1" applyFont="1" applyFill="1" applyBorder="1" applyAlignment="1" applyProtection="1">
      <alignment horizontal="left" vertical="center"/>
    </xf>
    <xf numFmtId="0" fontId="32" fillId="11" borderId="15" xfId="1" applyFont="1" applyFill="1" applyBorder="1" applyAlignment="1" applyProtection="1">
      <alignment horizontal="left" vertical="center"/>
    </xf>
    <xf numFmtId="0" fontId="32" fillId="11" borderId="14" xfId="1" applyFont="1" applyFill="1" applyBorder="1" applyAlignment="1" applyProtection="1">
      <alignment horizontal="left" vertical="center"/>
    </xf>
    <xf numFmtId="0" fontId="32" fillId="11" borderId="15" xfId="0" applyFont="1" applyFill="1" applyBorder="1" applyAlignment="1">
      <alignment horizontal="left" vertical="center"/>
    </xf>
    <xf numFmtId="0" fontId="24" fillId="12" borderId="12" xfId="0" applyFont="1" applyFill="1" applyBorder="1" applyAlignment="1">
      <alignment horizontal="center" vertical="center"/>
    </xf>
    <xf numFmtId="0" fontId="24" fillId="12" borderId="14" xfId="0" applyFont="1" applyFill="1" applyBorder="1" applyAlignment="1">
      <alignment horizontal="center" vertical="center"/>
    </xf>
    <xf numFmtId="0" fontId="24" fillId="12" borderId="15" xfId="0" applyFont="1" applyFill="1" applyBorder="1" applyAlignment="1">
      <alignment horizontal="center" vertical="center"/>
    </xf>
    <xf numFmtId="0" fontId="24" fillId="12" borderId="24" xfId="0" applyFont="1" applyFill="1" applyBorder="1" applyAlignment="1">
      <alignment horizontal="center" vertical="center"/>
    </xf>
    <xf numFmtId="0" fontId="24" fillId="12" borderId="1" xfId="0" applyFont="1" applyFill="1" applyBorder="1" applyAlignment="1">
      <alignment horizontal="center" vertical="center"/>
    </xf>
    <xf numFmtId="0" fontId="31" fillId="12" borderId="10" xfId="0" applyFont="1" applyFill="1" applyBorder="1" applyAlignment="1">
      <alignment horizontal="center" vertical="center"/>
    </xf>
    <xf numFmtId="0" fontId="24" fillId="12" borderId="14" xfId="1" applyFont="1" applyFill="1" applyBorder="1" applyAlignment="1" applyProtection="1">
      <alignment horizontal="left" vertical="center"/>
    </xf>
    <xf numFmtId="0" fontId="24" fillId="12" borderId="15" xfId="0" applyFont="1" applyFill="1" applyBorder="1" applyAlignment="1">
      <alignment horizontal="left" vertical="center"/>
    </xf>
    <xf numFmtId="0" fontId="32" fillId="12" borderId="12" xfId="0" applyFont="1" applyFill="1" applyBorder="1" applyAlignment="1">
      <alignment horizontal="center" vertical="center"/>
    </xf>
    <xf numFmtId="0" fontId="24" fillId="8" borderId="12" xfId="0" applyFont="1" applyFill="1" applyBorder="1" applyAlignment="1">
      <alignment horizontal="center" vertical="center"/>
    </xf>
    <xf numFmtId="0" fontId="24" fillId="8" borderId="14" xfId="0" applyFont="1" applyFill="1" applyBorder="1" applyAlignment="1">
      <alignment horizontal="center" vertical="center"/>
    </xf>
    <xf numFmtId="0" fontId="24" fillId="8" borderId="15" xfId="0" applyFont="1" applyFill="1" applyBorder="1" applyAlignment="1">
      <alignment horizontal="center" vertical="center"/>
    </xf>
    <xf numFmtId="0" fontId="24" fillId="8" borderId="24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31" fillId="8" borderId="10" xfId="0" applyFont="1" applyFill="1" applyBorder="1" applyAlignment="1">
      <alignment horizontal="center" vertical="center"/>
    </xf>
    <xf numFmtId="0" fontId="32" fillId="8" borderId="12" xfId="0" applyFont="1" applyFill="1" applyBorder="1" applyAlignment="1">
      <alignment horizontal="center" vertical="center"/>
    </xf>
    <xf numFmtId="0" fontId="24" fillId="8" borderId="14" xfId="1" applyFont="1" applyFill="1" applyBorder="1" applyAlignment="1" applyProtection="1">
      <alignment horizontal="left" vertical="center"/>
    </xf>
    <xf numFmtId="0" fontId="24" fillId="8" borderId="15" xfId="0" applyFont="1" applyFill="1" applyBorder="1" applyAlignment="1">
      <alignment horizontal="left" vertical="center"/>
    </xf>
    <xf numFmtId="0" fontId="24" fillId="13" borderId="12" xfId="0" applyFont="1" applyFill="1" applyBorder="1" applyAlignment="1">
      <alignment horizontal="center" vertical="center"/>
    </xf>
    <xf numFmtId="0" fontId="24" fillId="13" borderId="14" xfId="0" applyFont="1" applyFill="1" applyBorder="1" applyAlignment="1">
      <alignment horizontal="center" vertical="center"/>
    </xf>
    <xf numFmtId="0" fontId="24" fillId="13" borderId="15" xfId="0" applyFont="1" applyFill="1" applyBorder="1" applyAlignment="1">
      <alignment horizontal="center" vertical="center"/>
    </xf>
    <xf numFmtId="0" fontId="24" fillId="13" borderId="24" xfId="0" applyFont="1" applyFill="1" applyBorder="1" applyAlignment="1">
      <alignment horizontal="center" vertical="center"/>
    </xf>
    <xf numFmtId="0" fontId="24" fillId="13" borderId="1" xfId="0" applyFont="1" applyFill="1" applyBorder="1" applyAlignment="1">
      <alignment horizontal="center" vertical="center"/>
    </xf>
    <xf numFmtId="0" fontId="31" fillId="13" borderId="10" xfId="0" applyFont="1" applyFill="1" applyBorder="1" applyAlignment="1">
      <alignment horizontal="center" vertical="center"/>
    </xf>
    <xf numFmtId="0" fontId="24" fillId="13" borderId="14" xfId="0" applyFont="1" applyFill="1" applyBorder="1" applyAlignment="1">
      <alignment horizontal="left" vertical="center"/>
    </xf>
    <xf numFmtId="0" fontId="24" fillId="13" borderId="15" xfId="0" applyFont="1" applyFill="1" applyBorder="1" applyAlignment="1">
      <alignment horizontal="left" vertical="center"/>
    </xf>
    <xf numFmtId="0" fontId="32" fillId="13" borderId="15" xfId="0" applyFont="1" applyFill="1" applyBorder="1" applyAlignment="1">
      <alignment horizontal="left" vertical="center"/>
    </xf>
    <xf numFmtId="0" fontId="32" fillId="13" borderId="14" xfId="1" applyFont="1" applyFill="1" applyBorder="1" applyAlignment="1" applyProtection="1">
      <alignment horizontal="left" vertical="center"/>
    </xf>
    <xf numFmtId="0" fontId="24" fillId="7" borderId="12" xfId="0" applyFont="1" applyFill="1" applyBorder="1" applyAlignment="1">
      <alignment horizontal="center" vertical="center"/>
    </xf>
    <xf numFmtId="0" fontId="24" fillId="7" borderId="14" xfId="0" applyFont="1" applyFill="1" applyBorder="1" applyAlignment="1">
      <alignment horizontal="center" vertical="center"/>
    </xf>
    <xf numFmtId="0" fontId="24" fillId="7" borderId="15" xfId="0" applyFont="1" applyFill="1" applyBorder="1" applyAlignment="1">
      <alignment horizontal="center" vertical="center"/>
    </xf>
    <xf numFmtId="0" fontId="24" fillId="7" borderId="24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horizontal="center" vertical="center"/>
    </xf>
    <xf numFmtId="0" fontId="24" fillId="7" borderId="14" xfId="0" applyFont="1" applyFill="1" applyBorder="1" applyAlignment="1">
      <alignment horizontal="left" vertical="center"/>
    </xf>
    <xf numFmtId="0" fontId="24" fillId="7" borderId="15" xfId="0" applyFont="1" applyFill="1" applyBorder="1" applyAlignment="1">
      <alignment horizontal="left" vertical="center"/>
    </xf>
    <xf numFmtId="0" fontId="32" fillId="7" borderId="12" xfId="0" applyFont="1" applyFill="1" applyBorder="1" applyAlignment="1">
      <alignment horizontal="center" vertical="center"/>
    </xf>
    <xf numFmtId="0" fontId="24" fillId="14" borderId="12" xfId="0" applyFont="1" applyFill="1" applyBorder="1" applyAlignment="1">
      <alignment horizontal="center" vertical="center"/>
    </xf>
    <xf numFmtId="0" fontId="24" fillId="14" borderId="14" xfId="0" applyFont="1" applyFill="1" applyBorder="1" applyAlignment="1">
      <alignment horizontal="center" vertical="center"/>
    </xf>
    <xf numFmtId="0" fontId="24" fillId="14" borderId="15" xfId="0" applyFont="1" applyFill="1" applyBorder="1" applyAlignment="1">
      <alignment horizontal="center" vertical="center"/>
    </xf>
    <xf numFmtId="0" fontId="24" fillId="14" borderId="24" xfId="0" applyFont="1" applyFill="1" applyBorder="1" applyAlignment="1">
      <alignment horizontal="center" vertical="center"/>
    </xf>
    <xf numFmtId="0" fontId="24" fillId="14" borderId="1" xfId="0" applyFont="1" applyFill="1" applyBorder="1" applyAlignment="1">
      <alignment horizontal="center" vertical="center"/>
    </xf>
    <xf numFmtId="0" fontId="31" fillId="14" borderId="10" xfId="0" applyFont="1" applyFill="1" applyBorder="1" applyAlignment="1">
      <alignment horizontal="center" vertical="center"/>
    </xf>
    <xf numFmtId="0" fontId="24" fillId="14" borderId="14" xfId="0" applyFont="1" applyFill="1" applyBorder="1" applyAlignment="1">
      <alignment horizontal="left" vertical="center"/>
    </xf>
    <xf numFmtId="0" fontId="24" fillId="14" borderId="15" xfId="0" applyFont="1" applyFill="1" applyBorder="1" applyAlignment="1">
      <alignment horizontal="left" vertical="center"/>
    </xf>
    <xf numFmtId="0" fontId="32" fillId="14" borderId="12" xfId="0" applyFont="1" applyFill="1" applyBorder="1" applyAlignment="1">
      <alignment horizontal="center" vertical="center"/>
    </xf>
    <xf numFmtId="0" fontId="24" fillId="15" borderId="12" xfId="0" applyFont="1" applyFill="1" applyBorder="1" applyAlignment="1">
      <alignment horizontal="center" vertical="center"/>
    </xf>
    <xf numFmtId="0" fontId="24" fillId="15" borderId="14" xfId="0" applyFont="1" applyFill="1" applyBorder="1" applyAlignment="1">
      <alignment horizontal="center" vertical="center"/>
    </xf>
    <xf numFmtId="0" fontId="24" fillId="15" borderId="15" xfId="0" applyFont="1" applyFill="1" applyBorder="1" applyAlignment="1">
      <alignment horizontal="center" vertical="center"/>
    </xf>
    <xf numFmtId="0" fontId="24" fillId="15" borderId="24" xfId="0" applyFont="1" applyFill="1" applyBorder="1" applyAlignment="1">
      <alignment horizontal="center" vertical="center"/>
    </xf>
    <xf numFmtId="0" fontId="24" fillId="15" borderId="1" xfId="0" applyFont="1" applyFill="1" applyBorder="1" applyAlignment="1">
      <alignment horizontal="center" vertical="center"/>
    </xf>
    <xf numFmtId="0" fontId="31" fillId="15" borderId="10" xfId="0" applyFont="1" applyFill="1" applyBorder="1" applyAlignment="1">
      <alignment horizontal="center" vertical="center"/>
    </xf>
    <xf numFmtId="0" fontId="32" fillId="15" borderId="12" xfId="0" applyFont="1" applyFill="1" applyBorder="1" applyAlignment="1">
      <alignment horizontal="center" vertical="center"/>
    </xf>
    <xf numFmtId="0" fontId="24" fillId="15" borderId="14" xfId="0" applyFont="1" applyFill="1" applyBorder="1" applyAlignment="1">
      <alignment horizontal="left" vertical="center"/>
    </xf>
    <xf numFmtId="0" fontId="24" fillId="15" borderId="15" xfId="0" applyFont="1" applyFill="1" applyBorder="1" applyAlignment="1">
      <alignment horizontal="left" vertical="center"/>
    </xf>
    <xf numFmtId="0" fontId="33" fillId="15" borderId="1" xfId="0" applyFont="1" applyFill="1" applyBorder="1" applyAlignment="1">
      <alignment vertical="center"/>
    </xf>
    <xf numFmtId="0" fontId="34" fillId="16" borderId="12" xfId="0" applyFont="1" applyFill="1" applyBorder="1" applyAlignment="1">
      <alignment horizontal="center" vertical="center"/>
    </xf>
    <xf numFmtId="0" fontId="34" fillId="16" borderId="14" xfId="0" applyFont="1" applyFill="1" applyBorder="1" applyAlignment="1">
      <alignment horizontal="center" vertical="center"/>
    </xf>
    <xf numFmtId="0" fontId="24" fillId="16" borderId="15" xfId="0" applyFont="1" applyFill="1" applyBorder="1" applyAlignment="1">
      <alignment horizontal="center" vertical="center"/>
    </xf>
    <xf numFmtId="0" fontId="34" fillId="16" borderId="1" xfId="0" applyFont="1" applyFill="1" applyBorder="1" applyAlignment="1">
      <alignment horizontal="center" vertical="center"/>
    </xf>
    <xf numFmtId="0" fontId="33" fillId="16" borderId="1" xfId="0" applyFont="1" applyFill="1" applyBorder="1" applyAlignment="1">
      <alignment vertical="center"/>
    </xf>
    <xf numFmtId="0" fontId="24" fillId="16" borderId="14" xfId="0" applyFont="1" applyFill="1" applyBorder="1" applyAlignment="1">
      <alignment horizontal="left" vertical="center"/>
    </xf>
    <xf numFmtId="0" fontId="24" fillId="16" borderId="1" xfId="0" applyFont="1" applyFill="1" applyBorder="1" applyAlignment="1">
      <alignment horizontal="center" vertical="center"/>
    </xf>
    <xf numFmtId="0" fontId="34" fillId="16" borderId="12" xfId="0" applyFont="1" applyFill="1" applyBorder="1" applyAlignment="1">
      <alignment horizontal="left" vertical="center"/>
    </xf>
    <xf numFmtId="0" fontId="34" fillId="17" borderId="12" xfId="0" applyFont="1" applyFill="1" applyBorder="1" applyAlignment="1">
      <alignment horizontal="center" vertical="center"/>
    </xf>
    <xf numFmtId="0" fontId="34" fillId="17" borderId="14" xfId="0" applyFont="1" applyFill="1" applyBorder="1" applyAlignment="1">
      <alignment horizontal="center" vertical="center"/>
    </xf>
    <xf numFmtId="0" fontId="34" fillId="17" borderId="1" xfId="0" applyFont="1" applyFill="1" applyBorder="1" applyAlignment="1">
      <alignment horizontal="center" vertical="center"/>
    </xf>
    <xf numFmtId="0" fontId="31" fillId="17" borderId="10" xfId="0" applyFont="1" applyFill="1" applyBorder="1" applyAlignment="1">
      <alignment horizontal="center" vertical="center"/>
    </xf>
    <xf numFmtId="0" fontId="33" fillId="17" borderId="1" xfId="0" applyFont="1" applyFill="1" applyBorder="1" applyAlignment="1">
      <alignment vertical="center"/>
    </xf>
    <xf numFmtId="0" fontId="24" fillId="17" borderId="14" xfId="0" applyFont="1" applyFill="1" applyBorder="1" applyAlignment="1">
      <alignment horizontal="left" vertical="center"/>
    </xf>
    <xf numFmtId="0" fontId="24" fillId="17" borderId="1" xfId="0" applyFont="1" applyFill="1" applyBorder="1" applyAlignment="1">
      <alignment horizontal="center" vertical="center"/>
    </xf>
    <xf numFmtId="0" fontId="34" fillId="17" borderId="12" xfId="0" applyFont="1" applyFill="1" applyBorder="1" applyAlignment="1">
      <alignment horizontal="left" vertical="center"/>
    </xf>
    <xf numFmtId="0" fontId="31" fillId="17" borderId="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49" fontId="21" fillId="9" borderId="37" xfId="9" applyNumberFormat="1" applyFont="1" applyFill="1" applyBorder="1" applyAlignment="1">
      <alignment horizontal="center" vertical="center"/>
    </xf>
    <xf numFmtId="49" fontId="27" fillId="0" borderId="20" xfId="9" applyNumberFormat="1" applyFont="1" applyFill="1" applyBorder="1" applyAlignment="1">
      <alignment vertical="center"/>
    </xf>
    <xf numFmtId="49" fontId="27" fillId="6" borderId="28" xfId="9" applyNumberFormat="1" applyFont="1" applyFill="1" applyBorder="1" applyAlignment="1">
      <alignment vertical="center"/>
    </xf>
    <xf numFmtId="0" fontId="27" fillId="6" borderId="28" xfId="4" applyFont="1" applyFill="1" applyBorder="1" applyAlignment="1">
      <alignment horizontal="left" vertical="center"/>
    </xf>
    <xf numFmtId="0" fontId="27" fillId="6" borderId="28" xfId="2" applyFont="1" applyFill="1" applyBorder="1" applyAlignment="1">
      <alignment vertical="center"/>
    </xf>
    <xf numFmtId="0" fontId="27" fillId="6" borderId="16" xfId="2" applyFont="1" applyFill="1" applyBorder="1" applyAlignment="1">
      <alignment vertical="center"/>
    </xf>
    <xf numFmtId="0" fontId="27" fillId="6" borderId="0" xfId="2" applyFont="1" applyFill="1" applyBorder="1" applyAlignment="1">
      <alignment vertical="center"/>
    </xf>
    <xf numFmtId="0" fontId="27" fillId="0" borderId="20" xfId="4" applyFont="1" applyFill="1" applyBorder="1" applyAlignment="1">
      <alignment horizontal="left" vertical="center"/>
    </xf>
    <xf numFmtId="0" fontId="27" fillId="0" borderId="16" xfId="4" applyFont="1" applyFill="1" applyBorder="1" applyAlignment="1">
      <alignment horizontal="left" vertical="center"/>
    </xf>
    <xf numFmtId="0" fontId="27" fillId="6" borderId="16" xfId="6" applyFont="1" applyFill="1" applyBorder="1" applyAlignment="1">
      <alignment horizontal="left" vertical="center"/>
    </xf>
    <xf numFmtId="49" fontId="27" fillId="6" borderId="16" xfId="9" applyNumberFormat="1" applyFont="1" applyFill="1" applyBorder="1" applyAlignment="1">
      <alignment horizontal="left" vertical="center"/>
    </xf>
    <xf numFmtId="0" fontId="27" fillId="6" borderId="16" xfId="0" applyFont="1" applyFill="1" applyBorder="1" applyAlignment="1">
      <alignment horizontal="left" vertical="center"/>
    </xf>
    <xf numFmtId="0" fontId="27" fillId="0" borderId="23" xfId="6" applyFont="1" applyFill="1" applyBorder="1" applyAlignment="1">
      <alignment horizontal="left" vertical="center"/>
    </xf>
    <xf numFmtId="0" fontId="27" fillId="0" borderId="18" xfId="6" applyFont="1" applyFill="1" applyBorder="1" applyAlignment="1">
      <alignment horizontal="left" vertical="center"/>
    </xf>
    <xf numFmtId="49" fontId="27" fillId="0" borderId="18" xfId="9" applyNumberFormat="1" applyFont="1" applyFill="1" applyBorder="1" applyAlignment="1">
      <alignment vertical="center"/>
    </xf>
    <xf numFmtId="0" fontId="27" fillId="6" borderId="18" xfId="4" applyFont="1" applyFill="1" applyBorder="1" applyAlignment="1">
      <alignment horizontal="left" vertical="center"/>
    </xf>
    <xf numFmtId="49" fontId="27" fillId="6" borderId="18" xfId="9" applyNumberFormat="1" applyFont="1" applyFill="1" applyBorder="1" applyAlignment="1">
      <alignment horizontal="left" vertical="center"/>
    </xf>
    <xf numFmtId="49" fontId="27" fillId="0" borderId="16" xfId="9" applyNumberFormat="1" applyFont="1" applyFill="1" applyBorder="1" applyAlignment="1">
      <alignment horizontal="left" vertical="center"/>
    </xf>
    <xf numFmtId="49" fontId="29" fillId="0" borderId="16" xfId="9" applyNumberFormat="1" applyFont="1" applyFill="1" applyBorder="1" applyAlignment="1">
      <alignment vertical="center"/>
    </xf>
    <xf numFmtId="0" fontId="27" fillId="6" borderId="16" xfId="4" applyFont="1" applyFill="1" applyBorder="1" applyAlignment="1">
      <alignment horizontal="left" vertical="center"/>
    </xf>
    <xf numFmtId="49" fontId="27" fillId="0" borderId="20" xfId="9" applyNumberFormat="1" applyFont="1" applyFill="1" applyBorder="1" applyAlignment="1">
      <alignment horizontal="left" vertical="center"/>
    </xf>
    <xf numFmtId="0" fontId="27" fillId="6" borderId="16" xfId="8" applyFont="1" applyFill="1" applyBorder="1" applyAlignment="1">
      <alignment vertical="center"/>
    </xf>
    <xf numFmtId="49" fontId="27" fillId="6" borderId="20" xfId="9" applyNumberFormat="1" applyFont="1" applyFill="1" applyBorder="1" applyAlignment="1">
      <alignment vertical="center"/>
    </xf>
    <xf numFmtId="49" fontId="29" fillId="6" borderId="28" xfId="9" applyNumberFormat="1" applyFont="1" applyFill="1" applyBorder="1" applyAlignment="1">
      <alignment vertical="center"/>
    </xf>
    <xf numFmtId="0" fontId="27" fillId="6" borderId="20" xfId="4" applyFont="1" applyFill="1" applyBorder="1" applyAlignment="1">
      <alignment horizontal="left" vertical="center"/>
    </xf>
    <xf numFmtId="49" fontId="27" fillId="0" borderId="28" xfId="9" applyNumberFormat="1" applyFont="1" applyFill="1" applyBorder="1" applyAlignment="1">
      <alignment vertical="center"/>
    </xf>
    <xf numFmtId="49" fontId="27" fillId="6" borderId="21" xfId="9" applyNumberFormat="1" applyFont="1" applyFill="1" applyBorder="1" applyAlignment="1">
      <alignment vertical="center"/>
    </xf>
    <xf numFmtId="0" fontId="27" fillId="6" borderId="18" xfId="6" applyFont="1" applyFill="1" applyBorder="1" applyAlignment="1">
      <alignment horizontal="left" vertical="center"/>
    </xf>
    <xf numFmtId="0" fontId="27" fillId="6" borderId="18" xfId="0" applyFont="1" applyFill="1" applyBorder="1" applyAlignment="1"/>
    <xf numFmtId="0" fontId="29" fillId="0" borderId="20" xfId="0" applyFont="1" applyFill="1" applyBorder="1"/>
    <xf numFmtId="20" fontId="16" fillId="3" borderId="36" xfId="9" applyNumberFormat="1" applyFont="1" applyFill="1" applyBorder="1" applyAlignment="1">
      <alignment horizontal="left" vertical="center"/>
    </xf>
    <xf numFmtId="20" fontId="16" fillId="3" borderId="0" xfId="9" applyNumberFormat="1" applyFont="1" applyFill="1" applyBorder="1" applyAlignment="1">
      <alignment horizontal="left" vertical="center"/>
    </xf>
    <xf numFmtId="0" fontId="16" fillId="3" borderId="38" xfId="9" applyFont="1" applyFill="1" applyBorder="1" applyAlignment="1">
      <alignment horizontal="left" vertical="center"/>
    </xf>
    <xf numFmtId="49" fontId="27" fillId="0" borderId="2" xfId="9" applyNumberFormat="1" applyFont="1" applyFill="1" applyBorder="1" applyAlignment="1">
      <alignment vertical="center"/>
    </xf>
    <xf numFmtId="0" fontId="27" fillId="6" borderId="28" xfId="0" applyFont="1" applyFill="1" applyBorder="1" applyAlignment="1">
      <alignment vertical="center"/>
    </xf>
    <xf numFmtId="0" fontId="27" fillId="6" borderId="28" xfId="1" applyFont="1" applyFill="1" applyBorder="1" applyAlignment="1" applyProtection="1"/>
    <xf numFmtId="0" fontId="27" fillId="0" borderId="16" xfId="5" applyFont="1" applyFill="1" applyBorder="1" applyAlignment="1">
      <alignment vertical="center"/>
    </xf>
    <xf numFmtId="49" fontId="29" fillId="0" borderId="16" xfId="9" applyNumberFormat="1" applyFont="1" applyBorder="1" applyAlignment="1">
      <alignment vertical="center"/>
    </xf>
    <xf numFmtId="0" fontId="27" fillId="6" borderId="16" xfId="5" applyFont="1" applyFill="1" applyBorder="1" applyAlignment="1">
      <alignment vertical="center"/>
    </xf>
    <xf numFmtId="0" fontId="27" fillId="6" borderId="18" xfId="0" applyFont="1" applyFill="1" applyBorder="1"/>
    <xf numFmtId="0" fontId="28" fillId="6" borderId="28" xfId="1" applyFont="1" applyFill="1" applyBorder="1" applyAlignment="1" applyProtection="1"/>
    <xf numFmtId="49" fontId="27" fillId="0" borderId="23" xfId="9" applyNumberFormat="1" applyFont="1" applyFill="1" applyBorder="1" applyAlignment="1">
      <alignment vertical="center"/>
    </xf>
    <xf numFmtId="49" fontId="27" fillId="6" borderId="2" xfId="9" applyNumberFormat="1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49" fontId="27" fillId="6" borderId="23" xfId="9" applyNumberFormat="1" applyFont="1" applyFill="1" applyBorder="1" applyAlignment="1">
      <alignment vertical="center"/>
    </xf>
    <xf numFmtId="0" fontId="27" fillId="6" borderId="18" xfId="0" applyFont="1" applyFill="1" applyBorder="1" applyAlignment="1">
      <alignment horizontal="left" vertical="center"/>
    </xf>
    <xf numFmtId="49" fontId="16" fillId="19" borderId="12" xfId="9" applyNumberFormat="1" applyFont="1" applyFill="1" applyBorder="1" applyAlignment="1">
      <alignment horizontal="center" vertical="center"/>
    </xf>
    <xf numFmtId="0" fontId="27" fillId="20" borderId="13" xfId="5" applyFont="1" applyFill="1" applyBorder="1" applyAlignment="1">
      <alignment vertical="center"/>
    </xf>
    <xf numFmtId="0" fontId="7" fillId="20" borderId="13" xfId="5" applyFont="1" applyFill="1" applyBorder="1" applyAlignment="1">
      <alignment vertical="center"/>
    </xf>
    <xf numFmtId="49" fontId="16" fillId="19" borderId="13" xfId="9" applyNumberFormat="1" applyFont="1" applyFill="1" applyBorder="1" applyAlignment="1">
      <alignment horizontal="center" vertical="center"/>
    </xf>
    <xf numFmtId="49" fontId="29" fillId="20" borderId="13" xfId="9" applyNumberFormat="1" applyFont="1" applyFill="1" applyBorder="1" applyAlignment="1">
      <alignment vertical="center"/>
    </xf>
    <xf numFmtId="0" fontId="34" fillId="16" borderId="12" xfId="0" applyFont="1" applyFill="1" applyBorder="1" applyAlignment="1">
      <alignment vertical="center"/>
    </xf>
    <xf numFmtId="0" fontId="34" fillId="17" borderId="12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24" fillId="21" borderId="29" xfId="0" applyFont="1" applyFill="1" applyBorder="1" applyAlignment="1">
      <alignment horizontal="center" vertical="center" wrapText="1"/>
    </xf>
    <xf numFmtId="0" fontId="24" fillId="21" borderId="30" xfId="0" applyFont="1" applyFill="1" applyBorder="1" applyAlignment="1">
      <alignment horizontal="center" vertical="center" wrapText="1"/>
    </xf>
    <xf numFmtId="0" fontId="24" fillId="21" borderId="31" xfId="0" applyFont="1" applyFill="1" applyBorder="1" applyAlignment="1">
      <alignment horizontal="center" vertical="center" wrapText="1"/>
    </xf>
    <xf numFmtId="0" fontId="24" fillId="21" borderId="32" xfId="0" applyFont="1" applyFill="1" applyBorder="1" applyAlignment="1">
      <alignment horizontal="center" vertical="center" wrapText="1"/>
    </xf>
    <xf numFmtId="0" fontId="24" fillId="21" borderId="33" xfId="0" applyFont="1" applyFill="1" applyBorder="1" applyAlignment="1">
      <alignment horizontal="center" vertical="center" wrapText="1"/>
    </xf>
    <xf numFmtId="20" fontId="16" fillId="3" borderId="36" xfId="9" applyNumberFormat="1" applyFont="1" applyFill="1" applyBorder="1" applyAlignment="1">
      <alignment horizontal="center" vertical="center"/>
    </xf>
    <xf numFmtId="0" fontId="16" fillId="3" borderId="0" xfId="9" applyFont="1" applyFill="1" applyBorder="1" applyAlignment="1">
      <alignment horizontal="center" vertical="center"/>
    </xf>
    <xf numFmtId="0" fontId="16" fillId="3" borderId="38" xfId="9" applyFont="1" applyFill="1" applyBorder="1" applyAlignment="1">
      <alignment horizontal="center" vertical="center"/>
    </xf>
    <xf numFmtId="0" fontId="27" fillId="6" borderId="16" xfId="5" applyFont="1" applyFill="1" applyBorder="1" applyAlignment="1">
      <alignment horizontal="center" vertical="center"/>
    </xf>
    <xf numFmtId="49" fontId="18" fillId="6" borderId="0" xfId="9" applyNumberFormat="1" applyFont="1" applyFill="1" applyBorder="1" applyAlignment="1">
      <alignment horizontal="center" vertical="center"/>
    </xf>
    <xf numFmtId="49" fontId="29" fillId="6" borderId="18" xfId="9" applyNumberFormat="1" applyFont="1" applyFill="1" applyBorder="1" applyAlignment="1">
      <alignment horizontal="center" vertical="center"/>
    </xf>
    <xf numFmtId="0" fontId="27" fillId="20" borderId="13" xfId="5" applyFont="1" applyFill="1" applyBorder="1" applyAlignment="1">
      <alignment horizontal="center" vertical="center"/>
    </xf>
    <xf numFmtId="0" fontId="38" fillId="6" borderId="16" xfId="11" applyFont="1" applyFill="1" applyBorder="1" applyAlignment="1">
      <alignment vertical="center"/>
    </xf>
    <xf numFmtId="49" fontId="27" fillId="6" borderId="16" xfId="9" applyNumberFormat="1" applyFont="1" applyFill="1" applyBorder="1" applyAlignment="1">
      <alignment horizontal="center" vertical="center"/>
    </xf>
    <xf numFmtId="49" fontId="29" fillId="6" borderId="16" xfId="9" applyNumberFormat="1" applyFont="1" applyFill="1" applyBorder="1" applyAlignment="1">
      <alignment horizontal="center" vertical="center"/>
    </xf>
    <xf numFmtId="49" fontId="35" fillId="6" borderId="16" xfId="9" applyNumberFormat="1" applyFont="1" applyFill="1" applyBorder="1" applyAlignment="1">
      <alignment vertical="center"/>
    </xf>
    <xf numFmtId="0" fontId="38" fillId="6" borderId="39" xfId="11" applyFont="1" applyFill="1" applyBorder="1" applyAlignment="1">
      <alignment vertical="center"/>
    </xf>
    <xf numFmtId="49" fontId="37" fillId="6" borderId="16" xfId="9" applyNumberFormat="1" applyFont="1" applyFill="1" applyBorder="1" applyAlignment="1">
      <alignment vertical="center"/>
    </xf>
    <xf numFmtId="49" fontId="39" fillId="6" borderId="16" xfId="9" applyNumberFormat="1" applyFont="1" applyFill="1" applyBorder="1" applyAlignment="1">
      <alignment vertical="center"/>
    </xf>
    <xf numFmtId="0" fontId="27" fillId="6" borderId="16" xfId="0" applyFont="1" applyFill="1" applyBorder="1" applyAlignment="1"/>
    <xf numFmtId="49" fontId="27" fillId="22" borderId="28" xfId="9" applyNumberFormat="1" applyFont="1" applyFill="1" applyBorder="1" applyAlignment="1">
      <alignment vertical="center"/>
    </xf>
    <xf numFmtId="0" fontId="27" fillId="22" borderId="16" xfId="0" applyFont="1" applyFill="1" applyBorder="1" applyAlignment="1">
      <alignment vertical="center"/>
    </xf>
    <xf numFmtId="49" fontId="27" fillId="22" borderId="16" xfId="9" applyNumberFormat="1" applyFont="1" applyFill="1" applyBorder="1" applyAlignment="1">
      <alignment vertical="center"/>
    </xf>
    <xf numFmtId="49" fontId="18" fillId="22" borderId="0" xfId="9" applyNumberFormat="1" applyFont="1" applyFill="1" applyBorder="1" applyAlignment="1">
      <alignment vertical="center"/>
    </xf>
    <xf numFmtId="0" fontId="27" fillId="6" borderId="18" xfId="0" applyFont="1" applyFill="1" applyBorder="1" applyAlignment="1">
      <alignment vertical="center"/>
    </xf>
    <xf numFmtId="0" fontId="27" fillId="22" borderId="18" xfId="0" applyFont="1" applyFill="1" applyBorder="1" applyAlignment="1">
      <alignment vertical="center"/>
    </xf>
    <xf numFmtId="0" fontId="27" fillId="22" borderId="27" xfId="5" applyFont="1" applyFill="1" applyBorder="1" applyAlignment="1">
      <alignment vertical="center"/>
    </xf>
    <xf numFmtId="0" fontId="27" fillId="22" borderId="16" xfId="5" applyFont="1" applyFill="1" applyBorder="1" applyAlignment="1">
      <alignment vertical="center"/>
    </xf>
    <xf numFmtId="0" fontId="27" fillId="22" borderId="18" xfId="5" applyFont="1" applyFill="1" applyBorder="1" applyAlignment="1">
      <alignment vertical="center"/>
    </xf>
    <xf numFmtId="49" fontId="30" fillId="6" borderId="28" xfId="9" applyNumberFormat="1" applyFont="1" applyFill="1" applyBorder="1" applyAlignment="1">
      <alignment vertical="center"/>
    </xf>
    <xf numFmtId="49" fontId="36" fillId="6" borderId="16" xfId="9" applyNumberFormat="1" applyFont="1" applyFill="1" applyBorder="1" applyAlignment="1">
      <alignment vertical="center"/>
    </xf>
    <xf numFmtId="49" fontId="37" fillId="6" borderId="28" xfId="9" applyNumberFormat="1" applyFont="1" applyFill="1" applyBorder="1" applyAlignment="1">
      <alignment vertical="center"/>
    </xf>
    <xf numFmtId="0" fontId="27" fillId="6" borderId="16" xfId="7" applyFont="1" applyFill="1" applyBorder="1" applyAlignment="1">
      <alignment vertical="center"/>
    </xf>
    <xf numFmtId="0" fontId="28" fillId="6" borderId="16" xfId="1" applyFont="1" applyFill="1" applyBorder="1" applyAlignment="1" applyProtection="1">
      <alignment vertical="center"/>
    </xf>
    <xf numFmtId="0" fontId="27" fillId="6" borderId="16" xfId="1" applyFont="1" applyFill="1" applyBorder="1" applyAlignment="1" applyProtection="1">
      <alignment vertical="center"/>
    </xf>
    <xf numFmtId="0" fontId="37" fillId="6" borderId="16" xfId="1" applyFont="1" applyFill="1" applyBorder="1" applyAlignment="1" applyProtection="1"/>
    <xf numFmtId="44" fontId="27" fillId="6" borderId="16" xfId="12" applyFont="1" applyFill="1" applyBorder="1" applyAlignment="1">
      <alignment vertical="center"/>
    </xf>
    <xf numFmtId="49" fontId="28" fillId="6" borderId="28" xfId="9" applyNumberFormat="1" applyFont="1" applyFill="1" applyBorder="1" applyAlignment="1">
      <alignment vertical="center"/>
    </xf>
    <xf numFmtId="49" fontId="29" fillId="5" borderId="18" xfId="9" applyNumberFormat="1" applyFont="1" applyFill="1" applyBorder="1" applyAlignment="1">
      <alignment vertical="center"/>
    </xf>
    <xf numFmtId="49" fontId="27" fillId="5" borderId="18" xfId="9" applyNumberFormat="1" applyFont="1" applyFill="1" applyBorder="1" applyAlignment="1">
      <alignment vertical="center"/>
    </xf>
    <xf numFmtId="0" fontId="27" fillId="11" borderId="16" xfId="1" applyFont="1" applyFill="1" applyBorder="1" applyAlignment="1" applyProtection="1"/>
    <xf numFmtId="0" fontId="27" fillId="13" borderId="16" xfId="1" applyFont="1" applyFill="1" applyBorder="1" applyAlignment="1" applyProtection="1"/>
    <xf numFmtId="0" fontId="27" fillId="5" borderId="16" xfId="0" applyFont="1" applyFill="1" applyBorder="1" applyAlignment="1">
      <alignment vertical="center"/>
    </xf>
    <xf numFmtId="49" fontId="17" fillId="5" borderId="28" xfId="9" applyNumberFormat="1" applyFont="1" applyFill="1" applyBorder="1" applyAlignment="1">
      <alignment vertical="center"/>
    </xf>
    <xf numFmtId="49" fontId="27" fillId="5" borderId="28" xfId="9" applyNumberFormat="1" applyFont="1" applyFill="1" applyBorder="1" applyAlignment="1">
      <alignment vertical="center"/>
    </xf>
    <xf numFmtId="49" fontId="27" fillId="13" borderId="16" xfId="9" applyNumberFormat="1" applyFont="1" applyFill="1" applyBorder="1" applyAlignment="1">
      <alignment vertical="center"/>
    </xf>
    <xf numFmtId="49" fontId="27" fillId="11" borderId="16" xfId="9" applyNumberFormat="1" applyFont="1" applyFill="1" applyBorder="1" applyAlignment="1">
      <alignment vertical="center"/>
    </xf>
    <xf numFmtId="49" fontId="29" fillId="5" borderId="16" xfId="9" applyNumberFormat="1" applyFont="1" applyFill="1" applyBorder="1" applyAlignment="1">
      <alignment vertical="center"/>
    </xf>
    <xf numFmtId="49" fontId="29" fillId="5" borderId="0" xfId="9" applyNumberFormat="1" applyFont="1" applyFill="1" applyBorder="1" applyAlignment="1">
      <alignment vertical="center"/>
    </xf>
    <xf numFmtId="49" fontId="18" fillId="5" borderId="0" xfId="9" applyNumberFormat="1" applyFont="1" applyFill="1" applyBorder="1" applyAlignment="1">
      <alignment vertical="center"/>
    </xf>
    <xf numFmtId="49" fontId="39" fillId="5" borderId="16" xfId="9" applyNumberFormat="1" applyFont="1" applyFill="1" applyBorder="1" applyAlignment="1">
      <alignment vertical="center"/>
    </xf>
    <xf numFmtId="49" fontId="27" fillId="5" borderId="16" xfId="9" applyNumberFormat="1" applyFont="1" applyFill="1" applyBorder="1" applyAlignment="1">
      <alignment vertical="center"/>
    </xf>
    <xf numFmtId="49" fontId="18" fillId="11" borderId="0" xfId="9" applyNumberFormat="1" applyFont="1" applyFill="1" applyBorder="1" applyAlignment="1">
      <alignment vertical="center"/>
    </xf>
    <xf numFmtId="0" fontId="27" fillId="6" borderId="18" xfId="7" applyFont="1" applyFill="1" applyBorder="1" applyAlignment="1">
      <alignment vertical="center"/>
    </xf>
    <xf numFmtId="49" fontId="39" fillId="13" borderId="16" xfId="9" applyNumberFormat="1" applyFont="1" applyFill="1" applyBorder="1" applyAlignment="1">
      <alignment vertical="center"/>
    </xf>
    <xf numFmtId="49" fontId="39" fillId="11" borderId="16" xfId="9" applyNumberFormat="1" applyFont="1" applyFill="1" applyBorder="1" applyAlignment="1">
      <alignment vertical="center"/>
    </xf>
    <xf numFmtId="49" fontId="28" fillId="6" borderId="18" xfId="9" applyNumberFormat="1" applyFont="1" applyFill="1" applyBorder="1" applyAlignment="1">
      <alignment vertical="center"/>
    </xf>
    <xf numFmtId="49" fontId="35" fillId="6" borderId="18" xfId="9" applyNumberFormat="1" applyFont="1" applyFill="1" applyBorder="1" applyAlignment="1">
      <alignment vertical="center"/>
    </xf>
    <xf numFmtId="49" fontId="28" fillId="5" borderId="16" xfId="9" applyNumberFormat="1" applyFont="1" applyFill="1" applyBorder="1" applyAlignment="1">
      <alignment vertical="center"/>
    </xf>
    <xf numFmtId="49" fontId="28" fillId="13" borderId="16" xfId="9" applyNumberFormat="1" applyFont="1" applyFill="1" applyBorder="1" applyAlignment="1">
      <alignment vertical="center"/>
    </xf>
    <xf numFmtId="49" fontId="27" fillId="6" borderId="16" xfId="9" applyNumberFormat="1" applyFont="1" applyFill="1" applyBorder="1" applyAlignment="1">
      <alignment horizontal="center" vertical="center"/>
    </xf>
    <xf numFmtId="49" fontId="20" fillId="3" borderId="36" xfId="9" applyNumberFormat="1" applyFont="1" applyFill="1" applyBorder="1" applyAlignment="1">
      <alignment horizontal="center" vertical="center" textRotation="90"/>
    </xf>
    <xf numFmtId="49" fontId="21" fillId="9" borderId="0" xfId="9" applyNumberFormat="1" applyFont="1" applyFill="1" applyBorder="1" applyAlignment="1">
      <alignment horizontal="center" vertical="center"/>
    </xf>
    <xf numFmtId="49" fontId="27" fillId="0" borderId="8" xfId="9" applyNumberFormat="1" applyFont="1" applyFill="1" applyBorder="1" applyAlignment="1">
      <alignment vertical="center"/>
    </xf>
    <xf numFmtId="49" fontId="27" fillId="6" borderId="8" xfId="9" applyNumberFormat="1" applyFont="1" applyFill="1" applyBorder="1" applyAlignment="1">
      <alignment vertical="center"/>
    </xf>
    <xf numFmtId="49" fontId="28" fillId="6" borderId="8" xfId="9" applyNumberFormat="1" applyFont="1" applyFill="1" applyBorder="1" applyAlignment="1">
      <alignment vertical="center"/>
    </xf>
    <xf numFmtId="49" fontId="29" fillId="6" borderId="8" xfId="9" applyNumberFormat="1" applyFont="1" applyFill="1" applyBorder="1" applyAlignment="1">
      <alignment vertical="center"/>
    </xf>
    <xf numFmtId="49" fontId="27" fillId="6" borderId="8" xfId="9" applyNumberFormat="1" applyFont="1" applyFill="1" applyBorder="1" applyAlignment="1">
      <alignment horizontal="left" vertical="center"/>
    </xf>
    <xf numFmtId="49" fontId="10" fillId="6" borderId="0" xfId="9" applyNumberFormat="1" applyFont="1" applyFill="1" applyBorder="1" applyAlignment="1">
      <alignment horizontal="left" vertical="center"/>
    </xf>
    <xf numFmtId="49" fontId="10" fillId="0" borderId="0" xfId="9" applyNumberFormat="1" applyFont="1" applyFill="1" applyBorder="1" applyAlignment="1">
      <alignment vertical="center"/>
    </xf>
    <xf numFmtId="49" fontId="10" fillId="0" borderId="0" xfId="9" applyNumberFormat="1" applyFont="1" applyFill="1" applyBorder="1" applyAlignment="1">
      <alignment horizontal="left" vertical="center"/>
    </xf>
    <xf numFmtId="0" fontId="18" fillId="2" borderId="13" xfId="0" applyFont="1" applyFill="1" applyBorder="1" applyAlignment="1">
      <alignment horizontal="center" vertical="center"/>
    </xf>
    <xf numFmtId="0" fontId="27" fillId="6" borderId="8" xfId="0" applyFont="1" applyFill="1" applyBorder="1" applyAlignment="1">
      <alignment horizontal="left" vertical="center"/>
    </xf>
    <xf numFmtId="0" fontId="24" fillId="11" borderId="15" xfId="0" applyFont="1" applyFill="1" applyBorder="1" applyAlignment="1">
      <alignment horizontal="left" vertical="center"/>
    </xf>
    <xf numFmtId="0" fontId="32" fillId="13" borderId="15" xfId="1" applyFont="1" applyFill="1" applyBorder="1" applyAlignment="1" applyProtection="1">
      <alignment horizontal="left" vertical="center"/>
    </xf>
    <xf numFmtId="49" fontId="28" fillId="11" borderId="16" xfId="9" applyNumberFormat="1" applyFont="1" applyFill="1" applyBorder="1" applyAlignment="1">
      <alignment vertical="center"/>
    </xf>
    <xf numFmtId="0" fontId="30" fillId="11" borderId="16" xfId="1" applyFont="1" applyFill="1" applyBorder="1" applyAlignment="1" applyProtection="1"/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49" fontId="18" fillId="6" borderId="0" xfId="9" applyNumberFormat="1" applyFont="1" applyFill="1" applyBorder="1" applyAlignment="1">
      <alignment horizontal="center" vertical="center"/>
    </xf>
    <xf numFmtId="49" fontId="39" fillId="6" borderId="16" xfId="9" applyNumberFormat="1" applyFont="1" applyFill="1" applyBorder="1" applyAlignment="1">
      <alignment horizontal="center" vertical="center"/>
    </xf>
    <xf numFmtId="0" fontId="27" fillId="0" borderId="8" xfId="6" applyFont="1" applyFill="1" applyBorder="1" applyAlignment="1">
      <alignment horizontal="left" vertical="center"/>
    </xf>
    <xf numFmtId="49" fontId="29" fillId="6" borderId="8" xfId="9" applyNumberFormat="1" applyFont="1" applyFill="1" applyBorder="1" applyAlignment="1">
      <alignment horizontal="center" vertical="center"/>
    </xf>
    <xf numFmtId="0" fontId="10" fillId="6" borderId="8" xfId="4" applyFont="1" applyFill="1" applyBorder="1" applyAlignment="1">
      <alignment horizontal="left" vertical="center"/>
    </xf>
    <xf numFmtId="49" fontId="10" fillId="6" borderId="8" xfId="9" applyNumberFormat="1" applyFont="1" applyFill="1" applyBorder="1" applyAlignment="1">
      <alignment horizontal="left" vertical="center"/>
    </xf>
    <xf numFmtId="49" fontId="10" fillId="0" borderId="8" xfId="9" applyNumberFormat="1" applyFont="1" applyFill="1" applyBorder="1" applyAlignment="1">
      <alignment vertical="center"/>
    </xf>
    <xf numFmtId="49" fontId="18" fillId="0" borderId="8" xfId="9" applyNumberFormat="1" applyFont="1" applyFill="1" applyBorder="1" applyAlignment="1">
      <alignment vertical="center"/>
    </xf>
    <xf numFmtId="49" fontId="10" fillId="0" borderId="8" xfId="9" applyNumberFormat="1" applyFont="1" applyFill="1" applyBorder="1" applyAlignment="1">
      <alignment horizontal="left" vertical="center"/>
    </xf>
    <xf numFmtId="49" fontId="18" fillId="6" borderId="8" xfId="9" applyNumberFormat="1" applyFont="1" applyFill="1" applyBorder="1" applyAlignment="1">
      <alignment horizontal="center" vertical="center"/>
    </xf>
    <xf numFmtId="49" fontId="39" fillId="6" borderId="8" xfId="9" applyNumberFormat="1" applyFont="1" applyFill="1" applyBorder="1" applyAlignment="1">
      <alignment horizontal="center" vertical="center"/>
    </xf>
    <xf numFmtId="49" fontId="20" fillId="3" borderId="0" xfId="9" applyNumberFormat="1" applyFont="1" applyFill="1" applyBorder="1" applyAlignment="1">
      <alignment horizontal="center" vertical="center" textRotation="90"/>
    </xf>
    <xf numFmtId="0" fontId="27" fillId="0" borderId="0" xfId="6" applyFont="1" applyFill="1" applyBorder="1" applyAlignment="1">
      <alignment horizontal="left" vertical="center"/>
    </xf>
    <xf numFmtId="0" fontId="27" fillId="6" borderId="0" xfId="6" applyFont="1" applyFill="1" applyBorder="1" applyAlignment="1">
      <alignment horizontal="left" vertical="center"/>
    </xf>
    <xf numFmtId="49" fontId="35" fillId="6" borderId="0" xfId="9" applyNumberFormat="1" applyFont="1" applyFill="1" applyBorder="1" applyAlignment="1">
      <alignment vertical="center"/>
    </xf>
    <xf numFmtId="0" fontId="27" fillId="6" borderId="0" xfId="0" applyFont="1" applyFill="1" applyBorder="1" applyAlignment="1">
      <alignment vertical="center"/>
    </xf>
    <xf numFmtId="0" fontId="27" fillId="22" borderId="0" xfId="0" applyFont="1" applyFill="1" applyBorder="1" applyAlignment="1">
      <alignment vertical="center"/>
    </xf>
    <xf numFmtId="0" fontId="27" fillId="22" borderId="0" xfId="5" applyFont="1" applyFill="1" applyBorder="1" applyAlignment="1">
      <alignment vertical="center"/>
    </xf>
    <xf numFmtId="49" fontId="28" fillId="6" borderId="0" xfId="9" applyNumberFormat="1" applyFont="1" applyFill="1" applyBorder="1" applyAlignment="1">
      <alignment vertical="center"/>
    </xf>
    <xf numFmtId="0" fontId="27" fillId="6" borderId="0" xfId="0" applyFont="1" applyFill="1" applyBorder="1" applyAlignment="1"/>
    <xf numFmtId="0" fontId="10" fillId="0" borderId="0" xfId="6" applyFont="1" applyFill="1" applyBorder="1" applyAlignment="1">
      <alignment horizontal="left" vertical="center"/>
    </xf>
    <xf numFmtId="49" fontId="39" fillId="6" borderId="0" xfId="9" applyNumberFormat="1" applyFont="1" applyFill="1" applyBorder="1" applyAlignment="1">
      <alignment horizontal="center" vertical="center"/>
    </xf>
    <xf numFmtId="49" fontId="44" fillId="6" borderId="0" xfId="9" applyNumberFormat="1" applyFont="1" applyFill="1" applyBorder="1" applyAlignment="1">
      <alignment vertical="center"/>
    </xf>
    <xf numFmtId="49" fontId="44" fillId="6" borderId="8" xfId="9" applyNumberFormat="1" applyFont="1" applyFill="1" applyBorder="1" applyAlignment="1">
      <alignment horizontal="center" vertical="center"/>
    </xf>
    <xf numFmtId="49" fontId="39" fillId="7" borderId="16" xfId="9" applyNumberFormat="1" applyFont="1" applyFill="1" applyBorder="1" applyAlignment="1">
      <alignment vertical="center"/>
    </xf>
    <xf numFmtId="49" fontId="39" fillId="12" borderId="16" xfId="9" applyNumberFormat="1" applyFont="1" applyFill="1" applyBorder="1" applyAlignment="1">
      <alignment vertical="center"/>
    </xf>
    <xf numFmtId="49" fontId="39" fillId="14" borderId="16" xfId="9" applyNumberFormat="1" applyFont="1" applyFill="1" applyBorder="1" applyAlignment="1">
      <alignment vertical="center"/>
    </xf>
    <xf numFmtId="49" fontId="18" fillId="7" borderId="16" xfId="9" applyNumberFormat="1" applyFont="1" applyFill="1" applyBorder="1" applyAlignment="1">
      <alignment vertical="center"/>
    </xf>
    <xf numFmtId="49" fontId="18" fillId="11" borderId="16" xfId="9" applyNumberFormat="1" applyFont="1" applyFill="1" applyBorder="1" applyAlignment="1">
      <alignment vertical="center"/>
    </xf>
    <xf numFmtId="49" fontId="18" fillId="12" borderId="16" xfId="9" applyNumberFormat="1" applyFont="1" applyFill="1" applyBorder="1" applyAlignment="1">
      <alignment vertical="center"/>
    </xf>
    <xf numFmtId="49" fontId="18" fillId="14" borderId="16" xfId="9" applyNumberFormat="1" applyFont="1" applyFill="1" applyBorder="1" applyAlignment="1">
      <alignment vertical="center"/>
    </xf>
    <xf numFmtId="49" fontId="39" fillId="7" borderId="0" xfId="9" applyNumberFormat="1" applyFont="1" applyFill="1" applyBorder="1" applyAlignment="1">
      <alignment vertical="center"/>
    </xf>
    <xf numFmtId="49" fontId="18" fillId="7" borderId="0" xfId="9" applyNumberFormat="1" applyFont="1" applyFill="1" applyBorder="1" applyAlignment="1">
      <alignment vertical="center"/>
    </xf>
    <xf numFmtId="49" fontId="18" fillId="12" borderId="0" xfId="9" applyNumberFormat="1" applyFont="1" applyFill="1" applyBorder="1" applyAlignment="1">
      <alignment vertical="center"/>
    </xf>
    <xf numFmtId="49" fontId="18" fillId="14" borderId="0" xfId="9" applyNumberFormat="1" applyFont="1" applyFill="1" applyBorder="1" applyAlignment="1">
      <alignment vertical="center"/>
    </xf>
    <xf numFmtId="49" fontId="27" fillId="6" borderId="0" xfId="9" applyNumberFormat="1" applyFont="1" applyFill="1" applyBorder="1" applyAlignment="1">
      <alignment vertical="center"/>
    </xf>
    <xf numFmtId="0" fontId="39" fillId="6" borderId="27" xfId="11" applyFont="1" applyFill="1" applyBorder="1" applyAlignment="1">
      <alignment horizontal="center" vertical="center"/>
    </xf>
    <xf numFmtId="0" fontId="39" fillId="6" borderId="0" xfId="11" applyFont="1" applyFill="1" applyBorder="1" applyAlignment="1">
      <alignment horizontal="center" vertical="center"/>
    </xf>
    <xf numFmtId="49" fontId="44" fillId="7" borderId="16" xfId="9" applyNumberFormat="1" applyFont="1" applyFill="1" applyBorder="1" applyAlignment="1">
      <alignment vertical="center"/>
    </xf>
    <xf numFmtId="49" fontId="44" fillId="11" borderId="16" xfId="9" applyNumberFormat="1" applyFont="1" applyFill="1" applyBorder="1" applyAlignment="1">
      <alignment vertical="center"/>
    </xf>
    <xf numFmtId="49" fontId="44" fillId="12" borderId="16" xfId="9" applyNumberFormat="1" applyFont="1" applyFill="1" applyBorder="1" applyAlignment="1">
      <alignment vertical="center"/>
    </xf>
    <xf numFmtId="49" fontId="44" fillId="14" borderId="16" xfId="9" applyNumberFormat="1" applyFont="1" applyFill="1" applyBorder="1" applyAlignment="1">
      <alignment vertical="center"/>
    </xf>
    <xf numFmtId="49" fontId="42" fillId="12" borderId="16" xfId="9" applyNumberFormat="1" applyFont="1" applyFill="1" applyBorder="1" applyAlignment="1">
      <alignment horizontal="center" vertical="center"/>
    </xf>
    <xf numFmtId="0" fontId="39" fillId="8" borderId="16" xfId="11" applyFont="1" applyFill="1" applyBorder="1" applyAlignment="1">
      <alignment horizontal="center" vertical="center"/>
    </xf>
    <xf numFmtId="0" fontId="39" fillId="5" borderId="16" xfId="11" applyFont="1" applyFill="1" applyBorder="1" applyAlignment="1">
      <alignment horizontal="center" vertical="center"/>
    </xf>
    <xf numFmtId="49" fontId="18" fillId="8" borderId="21" xfId="9" applyNumberFormat="1" applyFont="1" applyFill="1" applyBorder="1" applyAlignment="1">
      <alignment horizontal="center" vertical="center"/>
    </xf>
    <xf numFmtId="49" fontId="18" fillId="14" borderId="16" xfId="9" applyNumberFormat="1" applyFont="1" applyFill="1" applyBorder="1" applyAlignment="1">
      <alignment horizontal="center" vertical="center"/>
    </xf>
    <xf numFmtId="49" fontId="39" fillId="5" borderId="27" xfId="9" applyNumberFormat="1" applyFont="1" applyFill="1" applyBorder="1" applyAlignment="1">
      <alignment horizontal="center" vertical="center"/>
    </xf>
    <xf numFmtId="49" fontId="39" fillId="12" borderId="16" xfId="9" applyNumberFormat="1" applyFont="1" applyFill="1" applyBorder="1" applyAlignment="1">
      <alignment horizontal="center" vertical="center"/>
    </xf>
    <xf numFmtId="49" fontId="39" fillId="12" borderId="0" xfId="9" applyNumberFormat="1" applyFont="1" applyFill="1" applyBorder="1" applyAlignment="1">
      <alignment horizontal="center" vertical="center"/>
    </xf>
    <xf numFmtId="49" fontId="39" fillId="16" borderId="21" xfId="9" applyNumberFormat="1" applyFont="1" applyFill="1" applyBorder="1" applyAlignment="1">
      <alignment horizontal="center" vertical="center"/>
    </xf>
    <xf numFmtId="49" fontId="39" fillId="23" borderId="42" xfId="9" applyNumberFormat="1" applyFont="1" applyFill="1" applyBorder="1" applyAlignment="1">
      <alignment horizontal="center" vertical="center"/>
    </xf>
    <xf numFmtId="49" fontId="39" fillId="23" borderId="13" xfId="9" applyNumberFormat="1" applyFont="1" applyFill="1" applyBorder="1" applyAlignment="1">
      <alignment horizontal="center" vertical="center"/>
    </xf>
    <xf numFmtId="49" fontId="39" fillId="8" borderId="16" xfId="9" applyNumberFormat="1" applyFont="1" applyFill="1" applyBorder="1" applyAlignment="1">
      <alignment horizontal="center" vertical="center"/>
    </xf>
    <xf numFmtId="0" fontId="43" fillId="15" borderId="16" xfId="11" applyFont="1" applyFill="1" applyBorder="1" applyAlignment="1">
      <alignment horizontal="center" vertical="center"/>
    </xf>
    <xf numFmtId="49" fontId="18" fillId="16" borderId="16" xfId="9" applyNumberFormat="1" applyFont="1" applyFill="1" applyBorder="1" applyAlignment="1">
      <alignment horizontal="center" vertical="center"/>
    </xf>
    <xf numFmtId="49" fontId="44" fillId="7" borderId="16" xfId="9" applyNumberFormat="1" applyFont="1" applyFill="1" applyBorder="1" applyAlignment="1">
      <alignment horizontal="center" vertical="center"/>
    </xf>
    <xf numFmtId="49" fontId="39" fillId="7" borderId="16" xfId="9" applyNumberFormat="1" applyFont="1" applyFill="1" applyBorder="1" applyAlignment="1">
      <alignment horizontal="center" vertical="center"/>
    </xf>
    <xf numFmtId="49" fontId="39" fillId="15" borderId="16" xfId="9" applyNumberFormat="1" applyFont="1" applyFill="1" applyBorder="1" applyAlignment="1">
      <alignment horizontal="center" vertical="center"/>
    </xf>
    <xf numFmtId="0" fontId="18" fillId="11" borderId="16" xfId="11" applyFont="1" applyFill="1" applyBorder="1" applyAlignment="1">
      <alignment horizontal="center" vertical="center"/>
    </xf>
    <xf numFmtId="49" fontId="29" fillId="11" borderId="16" xfId="9" applyNumberFormat="1" applyFont="1" applyFill="1" applyBorder="1" applyAlignment="1">
      <alignment horizontal="center" vertical="center"/>
    </xf>
    <xf numFmtId="49" fontId="39" fillId="14" borderId="16" xfId="9" applyNumberFormat="1" applyFont="1" applyFill="1" applyBorder="1" applyAlignment="1">
      <alignment horizontal="center" vertical="center"/>
    </xf>
    <xf numFmtId="49" fontId="39" fillId="8" borderId="28" xfId="9" applyNumberFormat="1" applyFont="1" applyFill="1" applyBorder="1" applyAlignment="1">
      <alignment horizontal="center" vertical="center"/>
    </xf>
    <xf numFmtId="49" fontId="39" fillId="13" borderId="16" xfId="9" applyNumberFormat="1" applyFont="1" applyFill="1" applyBorder="1" applyAlignment="1">
      <alignment horizontal="center" vertical="center"/>
    </xf>
    <xf numFmtId="49" fontId="39" fillId="12" borderId="13" xfId="9" applyNumberFormat="1" applyFont="1" applyFill="1" applyBorder="1" applyAlignment="1">
      <alignment horizontal="center" vertical="center"/>
    </xf>
    <xf numFmtId="49" fontId="18" fillId="5" borderId="16" xfId="9" applyNumberFormat="1" applyFont="1" applyFill="1" applyBorder="1" applyAlignment="1">
      <alignment horizontal="center" vertical="center"/>
    </xf>
    <xf numFmtId="49" fontId="39" fillId="17" borderId="16" xfId="9" applyNumberFormat="1" applyFont="1" applyFill="1" applyBorder="1" applyAlignment="1">
      <alignment horizontal="center" vertical="center"/>
    </xf>
    <xf numFmtId="49" fontId="39" fillId="16" borderId="16" xfId="9" applyNumberFormat="1" applyFont="1" applyFill="1" applyBorder="1" applyAlignment="1">
      <alignment horizontal="center" vertical="center"/>
    </xf>
    <xf numFmtId="49" fontId="18" fillId="11" borderId="16" xfId="9" applyNumberFormat="1" applyFont="1" applyFill="1" applyBorder="1" applyAlignment="1">
      <alignment horizontal="center" vertical="center"/>
    </xf>
    <xf numFmtId="49" fontId="18" fillId="13" borderId="16" xfId="9" applyNumberFormat="1" applyFont="1" applyFill="1" applyBorder="1" applyAlignment="1">
      <alignment horizontal="center" vertical="center"/>
    </xf>
    <xf numFmtId="49" fontId="18" fillId="11" borderId="18" xfId="9" applyNumberFormat="1" applyFont="1" applyFill="1" applyBorder="1" applyAlignment="1">
      <alignment horizontal="center" vertical="center"/>
    </xf>
    <xf numFmtId="49" fontId="39" fillId="15" borderId="27" xfId="9" applyNumberFormat="1" applyFont="1" applyFill="1" applyBorder="1" applyAlignment="1">
      <alignment horizontal="center" vertical="center"/>
    </xf>
    <xf numFmtId="0" fontId="39" fillId="15" borderId="27" xfId="11" applyFont="1" applyFill="1" applyBorder="1" applyAlignment="1">
      <alignment horizontal="center" vertical="center"/>
    </xf>
    <xf numFmtId="49" fontId="39" fillId="8" borderId="18" xfId="9" applyNumberFormat="1" applyFont="1" applyFill="1" applyBorder="1" applyAlignment="1">
      <alignment horizontal="center" vertical="center"/>
    </xf>
    <xf numFmtId="49" fontId="18" fillId="12" borderId="27" xfId="9" applyNumberFormat="1" applyFont="1" applyFill="1" applyBorder="1" applyAlignment="1">
      <alignment horizontal="center" vertical="center"/>
    </xf>
    <xf numFmtId="49" fontId="39" fillId="7" borderId="21" xfId="9" applyNumberFormat="1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39" fillId="6" borderId="16" xfId="11" applyFont="1" applyFill="1" applyBorder="1" applyAlignment="1">
      <alignment horizontal="center" vertical="center"/>
    </xf>
    <xf numFmtId="0" fontId="39" fillId="11" borderId="16" xfId="0" applyFont="1" applyFill="1" applyBorder="1" applyAlignment="1">
      <alignment horizontal="center" vertical="center"/>
    </xf>
    <xf numFmtId="49" fontId="18" fillId="12" borderId="16" xfId="9" applyNumberFormat="1" applyFont="1" applyFill="1" applyBorder="1" applyAlignment="1">
      <alignment horizontal="center" vertical="center"/>
    </xf>
    <xf numFmtId="49" fontId="39" fillId="15" borderId="18" xfId="9" applyNumberFormat="1" applyFont="1" applyFill="1" applyBorder="1" applyAlignment="1">
      <alignment horizontal="center" vertical="center"/>
    </xf>
    <xf numFmtId="49" fontId="29" fillId="11" borderId="21" xfId="9" applyNumberFormat="1" applyFont="1" applyFill="1" applyBorder="1" applyAlignment="1">
      <alignment horizontal="center" vertical="center"/>
    </xf>
    <xf numFmtId="49" fontId="40" fillId="11" borderId="16" xfId="9" applyNumberFormat="1" applyFont="1" applyFill="1" applyBorder="1" applyAlignment="1">
      <alignment horizontal="center" vertical="center"/>
    </xf>
    <xf numFmtId="49" fontId="39" fillId="5" borderId="16" xfId="9" applyNumberFormat="1" applyFont="1" applyFill="1" applyBorder="1" applyAlignment="1">
      <alignment horizontal="center" vertical="center"/>
    </xf>
    <xf numFmtId="49" fontId="39" fillId="7" borderId="18" xfId="9" applyNumberFormat="1" applyFont="1" applyFill="1" applyBorder="1" applyAlignment="1">
      <alignment horizontal="center" vertical="center"/>
    </xf>
    <xf numFmtId="49" fontId="29" fillId="14" borderId="16" xfId="9" applyNumberFormat="1" applyFont="1" applyFill="1" applyBorder="1" applyAlignment="1">
      <alignment horizontal="center" vertical="center"/>
    </xf>
    <xf numFmtId="49" fontId="18" fillId="14" borderId="21" xfId="9" applyNumberFormat="1" applyFont="1" applyFill="1" applyBorder="1" applyAlignment="1">
      <alignment horizontal="center" vertical="center"/>
    </xf>
    <xf numFmtId="49" fontId="18" fillId="7" borderId="18" xfId="9" applyNumberFormat="1" applyFont="1" applyFill="1" applyBorder="1" applyAlignment="1">
      <alignment horizontal="center" vertical="center"/>
    </xf>
    <xf numFmtId="49" fontId="29" fillId="7" borderId="21" xfId="9" applyNumberFormat="1" applyFont="1" applyFill="1" applyBorder="1" applyAlignment="1">
      <alignment horizontal="center" vertical="center"/>
    </xf>
    <xf numFmtId="49" fontId="43" fillId="8" borderId="37" xfId="9" applyNumberFormat="1" applyFont="1" applyFill="1" applyBorder="1" applyAlignment="1">
      <alignment horizontal="center" vertical="center"/>
    </xf>
    <xf numFmtId="49" fontId="43" fillId="8" borderId="16" xfId="9" applyNumberFormat="1" applyFont="1" applyFill="1" applyBorder="1" applyAlignment="1">
      <alignment horizontal="center" vertical="center"/>
    </xf>
    <xf numFmtId="49" fontId="18" fillId="8" borderId="28" xfId="9" applyNumberFormat="1" applyFont="1" applyFill="1" applyBorder="1" applyAlignment="1">
      <alignment horizontal="center" vertical="center"/>
    </xf>
    <xf numFmtId="49" fontId="39" fillId="6" borderId="16" xfId="9" applyNumberFormat="1" applyFont="1" applyFill="1" applyBorder="1" applyAlignment="1">
      <alignment horizontal="center" vertical="center"/>
    </xf>
    <xf numFmtId="49" fontId="39" fillId="15" borderId="21" xfId="9" applyNumberFormat="1" applyFont="1" applyFill="1" applyBorder="1" applyAlignment="1">
      <alignment horizontal="center" vertical="center"/>
    </xf>
    <xf numFmtId="49" fontId="18" fillId="17" borderId="27" xfId="9" applyNumberFormat="1" applyFont="1" applyFill="1" applyBorder="1" applyAlignment="1">
      <alignment horizontal="center" vertical="center"/>
    </xf>
    <xf numFmtId="49" fontId="18" fillId="7" borderId="16" xfId="9" applyNumberFormat="1" applyFont="1" applyFill="1" applyBorder="1" applyAlignment="1">
      <alignment horizontal="center" vertical="center"/>
    </xf>
    <xf numFmtId="49" fontId="44" fillId="12" borderId="16" xfId="9" applyNumberFormat="1" applyFont="1" applyFill="1" applyBorder="1" applyAlignment="1">
      <alignment horizontal="center" vertical="center"/>
    </xf>
    <xf numFmtId="0" fontId="29" fillId="12" borderId="16" xfId="11" applyFont="1" applyFill="1" applyBorder="1" applyAlignment="1">
      <alignment horizontal="center" vertical="center"/>
    </xf>
    <xf numFmtId="49" fontId="18" fillId="15" borderId="16" xfId="9" applyNumberFormat="1" applyFont="1" applyFill="1" applyBorder="1" applyAlignment="1">
      <alignment horizontal="center" vertical="center"/>
    </xf>
    <xf numFmtId="49" fontId="18" fillId="14" borderId="8" xfId="9" applyNumberFormat="1" applyFont="1" applyFill="1" applyBorder="1" applyAlignment="1">
      <alignment horizontal="center" vertical="center"/>
    </xf>
    <xf numFmtId="0" fontId="39" fillId="15" borderId="16" xfId="11" applyFont="1" applyFill="1" applyBorder="1" applyAlignment="1">
      <alignment horizontal="center" vertical="center"/>
    </xf>
    <xf numFmtId="49" fontId="27" fillId="14" borderId="16" xfId="9" applyNumberFormat="1" applyFont="1" applyFill="1" applyBorder="1" applyAlignment="1">
      <alignment horizontal="center" vertical="center"/>
    </xf>
    <xf numFmtId="49" fontId="20" fillId="3" borderId="26" xfId="9" applyNumberFormat="1" applyFont="1" applyFill="1" applyBorder="1" applyAlignment="1">
      <alignment horizontal="center" vertical="center" textRotation="90"/>
    </xf>
    <xf numFmtId="49" fontId="20" fillId="3" borderId="25" xfId="9" applyNumberFormat="1" applyFont="1" applyFill="1" applyBorder="1" applyAlignment="1">
      <alignment horizontal="center" vertical="center" textRotation="90"/>
    </xf>
    <xf numFmtId="49" fontId="27" fillId="6" borderId="16" xfId="9" applyNumberFormat="1" applyFont="1" applyFill="1" applyBorder="1" applyAlignment="1">
      <alignment horizontal="center" vertical="center"/>
    </xf>
    <xf numFmtId="49" fontId="18" fillId="12" borderId="18" xfId="9" applyNumberFormat="1" applyFont="1" applyFill="1" applyBorder="1" applyAlignment="1">
      <alignment horizontal="center" vertical="center"/>
    </xf>
    <xf numFmtId="49" fontId="18" fillId="6" borderId="0" xfId="9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2" xfId="8" applyFont="1" applyFill="1" applyBorder="1" applyAlignment="1">
      <alignment horizontal="center" vertical="center"/>
    </xf>
    <xf numFmtId="0" fontId="4" fillId="0" borderId="13" xfId="8" applyFont="1" applyFill="1" applyBorder="1" applyAlignment="1">
      <alignment horizontal="center" vertical="center"/>
    </xf>
    <xf numFmtId="0" fontId="4" fillId="0" borderId="24" xfId="8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13">
    <cellStyle name="Currency" xfId="12" builtinId="4"/>
    <cellStyle name="Hyperlink" xfId="1" builtinId="8"/>
    <cellStyle name="Normal" xfId="0" builtinId="0"/>
    <cellStyle name="Normal 2" xfId="2"/>
    <cellStyle name="Normal 3" xfId="3"/>
    <cellStyle name="Normal 4 3" xfId="11"/>
    <cellStyle name="Normal_Book2" xfId="4"/>
    <cellStyle name="Normal_Course List1" xfId="5"/>
    <cellStyle name="Normal_Course List1 3" xfId="6"/>
    <cellStyle name="Normal_Course List1 3 2" xfId="7"/>
    <cellStyle name="Normal_List of Courses" xfId="8"/>
    <cellStyle name="Normal_Time Table (Fall 2004)" xfId="9"/>
    <cellStyle name="Style 1" xfId="10"/>
  </cellStyles>
  <dxfs count="0"/>
  <tableStyles count="0" defaultTableStyle="TableStyleMedium9" defaultPivotStyle="PivotStyleLight16"/>
  <colors>
    <mruColors>
      <color rgb="FF99CC00"/>
      <color rgb="FFFF66CC"/>
      <color rgb="FF4F81BD"/>
      <color rgb="FF00CCFF"/>
      <color rgb="FF008000"/>
      <color rgb="FFE46D0A"/>
      <color rgb="FF993366"/>
      <color rgb="FFF4B084"/>
      <color rgb="FFCC66FF"/>
      <color rgb="FFA73F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57150</xdr:rowOff>
    </xdr:from>
    <xdr:to>
      <xdr:col>1</xdr:col>
      <xdr:colOff>180975</xdr:colOff>
      <xdr:row>2</xdr:row>
      <xdr:rowOff>57150</xdr:rowOff>
    </xdr:to>
    <xdr:sp macro="" textlink="">
      <xdr:nvSpPr>
        <xdr:cNvPr id="7080" name="Line 1"/>
        <xdr:cNvSpPr>
          <a:spLocks noChangeShapeType="1"/>
        </xdr:cNvSpPr>
      </xdr:nvSpPr>
      <xdr:spPr bwMode="auto">
        <a:xfrm>
          <a:off x="333375" y="3810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20</xdr:row>
      <xdr:rowOff>66676</xdr:rowOff>
    </xdr:to>
    <xdr:sp macro="" textlink="">
      <xdr:nvSpPr>
        <xdr:cNvPr id="7081" name="Text Box 2"/>
        <xdr:cNvSpPr txBox="1">
          <a:spLocks noChangeArrowheads="1"/>
        </xdr:cNvSpPr>
      </xdr:nvSpPr>
      <xdr:spPr bwMode="auto">
        <a:xfrm>
          <a:off x="0" y="1752600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20</xdr:row>
      <xdr:rowOff>66676</xdr:rowOff>
    </xdr:to>
    <xdr:sp macro="" textlink="">
      <xdr:nvSpPr>
        <xdr:cNvPr id="7082" name="Text Box 3"/>
        <xdr:cNvSpPr txBox="1">
          <a:spLocks noChangeArrowheads="1"/>
        </xdr:cNvSpPr>
      </xdr:nvSpPr>
      <xdr:spPr bwMode="auto">
        <a:xfrm>
          <a:off x="0" y="1752600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20</xdr:row>
      <xdr:rowOff>66676</xdr:rowOff>
    </xdr:to>
    <xdr:sp macro="" textlink="">
      <xdr:nvSpPr>
        <xdr:cNvPr id="7083" name="Text Box 4"/>
        <xdr:cNvSpPr txBox="1">
          <a:spLocks noChangeArrowheads="1"/>
        </xdr:cNvSpPr>
      </xdr:nvSpPr>
      <xdr:spPr bwMode="auto">
        <a:xfrm>
          <a:off x="0" y="1752600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2</xdr:row>
      <xdr:rowOff>57150</xdr:rowOff>
    </xdr:from>
    <xdr:to>
      <xdr:col>1</xdr:col>
      <xdr:colOff>180975</xdr:colOff>
      <xdr:row>2</xdr:row>
      <xdr:rowOff>57150</xdr:rowOff>
    </xdr:to>
    <xdr:sp macro="" textlink="">
      <xdr:nvSpPr>
        <xdr:cNvPr id="7084" name="Line 5"/>
        <xdr:cNvSpPr>
          <a:spLocks noChangeShapeType="1"/>
        </xdr:cNvSpPr>
      </xdr:nvSpPr>
      <xdr:spPr bwMode="auto">
        <a:xfrm>
          <a:off x="333375" y="3810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20</xdr:row>
      <xdr:rowOff>66676</xdr:rowOff>
    </xdr:to>
    <xdr:sp macro="" textlink="">
      <xdr:nvSpPr>
        <xdr:cNvPr id="7085" name="Text Box 6"/>
        <xdr:cNvSpPr txBox="1">
          <a:spLocks noChangeArrowheads="1"/>
        </xdr:cNvSpPr>
      </xdr:nvSpPr>
      <xdr:spPr bwMode="auto">
        <a:xfrm>
          <a:off x="0" y="1752600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20</xdr:row>
      <xdr:rowOff>66676</xdr:rowOff>
    </xdr:to>
    <xdr:sp macro="" textlink="">
      <xdr:nvSpPr>
        <xdr:cNvPr id="7086" name="Text Box 7"/>
        <xdr:cNvSpPr txBox="1">
          <a:spLocks noChangeArrowheads="1"/>
        </xdr:cNvSpPr>
      </xdr:nvSpPr>
      <xdr:spPr bwMode="auto">
        <a:xfrm>
          <a:off x="0" y="1752600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57150</xdr:colOff>
      <xdr:row>20</xdr:row>
      <xdr:rowOff>66676</xdr:rowOff>
    </xdr:to>
    <xdr:sp macro="" textlink="">
      <xdr:nvSpPr>
        <xdr:cNvPr id="7087" name="Text Box 8"/>
        <xdr:cNvSpPr txBox="1">
          <a:spLocks noChangeArrowheads="1"/>
        </xdr:cNvSpPr>
      </xdr:nvSpPr>
      <xdr:spPr bwMode="auto">
        <a:xfrm>
          <a:off x="0" y="1752600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9525</xdr:colOff>
      <xdr:row>69</xdr:row>
      <xdr:rowOff>9525</xdr:rowOff>
    </xdr:to>
    <xdr:pic>
      <xdr:nvPicPr>
        <xdr:cNvPr id="70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5657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84044</xdr:colOff>
      <xdr:row>19</xdr:row>
      <xdr:rowOff>50427</xdr:rowOff>
    </xdr:from>
    <xdr:to>
      <xdr:col>34</xdr:col>
      <xdr:colOff>93569</xdr:colOff>
      <xdr:row>19</xdr:row>
      <xdr:rowOff>59952</xdr:rowOff>
    </xdr:to>
    <xdr:pic>
      <xdr:nvPicPr>
        <xdr:cNvPr id="70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55206" y="189939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59</xdr:row>
      <xdr:rowOff>89647</xdr:rowOff>
    </xdr:from>
    <xdr:to>
      <xdr:col>12</xdr:col>
      <xdr:colOff>9525</xdr:colOff>
      <xdr:row>60</xdr:row>
      <xdr:rowOff>3921</xdr:rowOff>
    </xdr:to>
    <xdr:pic>
      <xdr:nvPicPr>
        <xdr:cNvPr id="70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4588" y="317686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9525</xdr:colOff>
      <xdr:row>72</xdr:row>
      <xdr:rowOff>9525</xdr:rowOff>
    </xdr:to>
    <xdr:pic>
      <xdr:nvPicPr>
        <xdr:cNvPr id="70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4419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36</xdr:row>
      <xdr:rowOff>0</xdr:rowOff>
    </xdr:from>
    <xdr:to>
      <xdr:col>26</xdr:col>
      <xdr:colOff>9525</xdr:colOff>
      <xdr:row>36</xdr:row>
      <xdr:rowOff>9525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41926" y="184897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75</xdr:row>
      <xdr:rowOff>0</xdr:rowOff>
    </xdr:from>
    <xdr:to>
      <xdr:col>27</xdr:col>
      <xdr:colOff>9525</xdr:colOff>
      <xdr:row>75</xdr:row>
      <xdr:rowOff>9525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7706" y="184897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136922</xdr:colOff>
      <xdr:row>19</xdr:row>
      <xdr:rowOff>29766</xdr:rowOff>
    </xdr:from>
    <xdr:to>
      <xdr:col>36</xdr:col>
      <xdr:colOff>146447</xdr:colOff>
      <xdr:row>19</xdr:row>
      <xdr:rowOff>39291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11766" y="24467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57</xdr:row>
      <xdr:rowOff>0</xdr:rowOff>
    </xdr:from>
    <xdr:to>
      <xdr:col>54</xdr:col>
      <xdr:colOff>9525</xdr:colOff>
      <xdr:row>57</xdr:row>
      <xdr:rowOff>9525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41926" y="242047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5</xdr:row>
      <xdr:rowOff>9525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7706" y="184897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57</xdr:row>
      <xdr:rowOff>0</xdr:rowOff>
    </xdr:from>
    <xdr:to>
      <xdr:col>45</xdr:col>
      <xdr:colOff>9525</xdr:colOff>
      <xdr:row>57</xdr:row>
      <xdr:rowOff>9525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7706" y="242047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9525</xdr:colOff>
      <xdr:row>32</xdr:row>
      <xdr:rowOff>9525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41926" y="242047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9525</xdr:colOff>
      <xdr:row>59</xdr:row>
      <xdr:rowOff>9525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76147" y="261097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</xdr:colOff>
      <xdr:row>82</xdr:row>
      <xdr:rowOff>9525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0368" y="594472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</xdr:colOff>
      <xdr:row>53</xdr:row>
      <xdr:rowOff>9525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0368" y="594472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57</xdr:row>
      <xdr:rowOff>0</xdr:rowOff>
    </xdr:from>
    <xdr:to>
      <xdr:col>57</xdr:col>
      <xdr:colOff>9525</xdr:colOff>
      <xdr:row>57</xdr:row>
      <xdr:rowOff>9525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4588" y="480172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36</xdr:row>
      <xdr:rowOff>0</xdr:rowOff>
    </xdr:from>
    <xdr:to>
      <xdr:col>26</xdr:col>
      <xdr:colOff>9525</xdr:colOff>
      <xdr:row>36</xdr:row>
      <xdr:rowOff>9525</xdr:rowOff>
    </xdr:to>
    <xdr:pic>
      <xdr:nvPicPr>
        <xdr:cNvPr id="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4588" y="480172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196453</xdr:colOff>
      <xdr:row>71</xdr:row>
      <xdr:rowOff>11907</xdr:rowOff>
    </xdr:from>
    <xdr:to>
      <xdr:col>35</xdr:col>
      <xdr:colOff>205978</xdr:colOff>
      <xdr:row>71</xdr:row>
      <xdr:rowOff>21432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62937" y="585787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</xdr:colOff>
      <xdr:row>82</xdr:row>
      <xdr:rowOff>9525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0368" y="603997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34</xdr:row>
      <xdr:rowOff>0</xdr:rowOff>
    </xdr:from>
    <xdr:to>
      <xdr:col>30</xdr:col>
      <xdr:colOff>9525</xdr:colOff>
      <xdr:row>34</xdr:row>
      <xdr:rowOff>9525</xdr:rowOff>
    </xdr:to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07706" y="184897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84044</xdr:colOff>
      <xdr:row>53</xdr:row>
      <xdr:rowOff>50427</xdr:rowOff>
    </xdr:from>
    <xdr:to>
      <xdr:col>22</xdr:col>
      <xdr:colOff>93569</xdr:colOff>
      <xdr:row>53</xdr:row>
      <xdr:rowOff>59952</xdr:rowOff>
    </xdr:to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89426" y="370914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</xdr:col>
      <xdr:colOff>0</xdr:colOff>
      <xdr:row>44</xdr:row>
      <xdr:rowOff>0</xdr:rowOff>
    </xdr:from>
    <xdr:to>
      <xdr:col>58</xdr:col>
      <xdr:colOff>9525</xdr:colOff>
      <xdr:row>44</xdr:row>
      <xdr:rowOff>9525</xdr:rowOff>
    </xdr:to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41926" y="365872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82</xdr:row>
      <xdr:rowOff>0</xdr:rowOff>
    </xdr:from>
    <xdr:to>
      <xdr:col>6</xdr:col>
      <xdr:colOff>9525</xdr:colOff>
      <xdr:row>82</xdr:row>
      <xdr:rowOff>8184</xdr:rowOff>
    </xdr:to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4588" y="317686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</xdr:colOff>
      <xdr:row>82</xdr:row>
      <xdr:rowOff>6682</xdr:rowOff>
    </xdr:to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4588" y="317686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57430</xdr:colOff>
      <xdr:row>8</xdr:row>
      <xdr:rowOff>89647</xdr:rowOff>
    </xdr:from>
    <xdr:to>
      <xdr:col>17</xdr:col>
      <xdr:colOff>136922</xdr:colOff>
      <xdr:row>9</xdr:row>
      <xdr:rowOff>72838</xdr:rowOff>
    </xdr:to>
    <xdr:pic>
      <xdr:nvPicPr>
        <xdr:cNvPr id="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373446" y="792116"/>
          <a:ext cx="79492" cy="78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13</xdr:row>
      <xdr:rowOff>89647</xdr:rowOff>
    </xdr:from>
    <xdr:to>
      <xdr:col>27</xdr:col>
      <xdr:colOff>9525</xdr:colOff>
      <xdr:row>14</xdr:row>
      <xdr:rowOff>3921</xdr:rowOff>
    </xdr:to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0368" y="127186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41</xdr:row>
      <xdr:rowOff>89647</xdr:rowOff>
    </xdr:from>
    <xdr:to>
      <xdr:col>45</xdr:col>
      <xdr:colOff>9525</xdr:colOff>
      <xdr:row>42</xdr:row>
      <xdr:rowOff>3926</xdr:rowOff>
    </xdr:to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76147" y="127186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107155</xdr:colOff>
      <xdr:row>69</xdr:row>
      <xdr:rowOff>350</xdr:rowOff>
    </xdr:from>
    <xdr:to>
      <xdr:col>46</xdr:col>
      <xdr:colOff>116680</xdr:colOff>
      <xdr:row>69</xdr:row>
      <xdr:rowOff>9875</xdr:rowOff>
    </xdr:to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5593" y="565581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</xdr:col>
      <xdr:colOff>65485</xdr:colOff>
      <xdr:row>50</xdr:row>
      <xdr:rowOff>350</xdr:rowOff>
    </xdr:from>
    <xdr:to>
      <xdr:col>60</xdr:col>
      <xdr:colOff>75010</xdr:colOff>
      <xdr:row>50</xdr:row>
      <xdr:rowOff>9875</xdr:rowOff>
    </xdr:to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48688" y="775131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29066</xdr:colOff>
      <xdr:row>58</xdr:row>
      <xdr:rowOff>16459</xdr:rowOff>
    </xdr:from>
    <xdr:to>
      <xdr:col>55</xdr:col>
      <xdr:colOff>38591</xdr:colOff>
      <xdr:row>58</xdr:row>
      <xdr:rowOff>25984</xdr:rowOff>
    </xdr:to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45394" y="748167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</xdr:col>
      <xdr:colOff>11206</xdr:colOff>
      <xdr:row>82</xdr:row>
      <xdr:rowOff>0</xdr:rowOff>
    </xdr:from>
    <xdr:to>
      <xdr:col>52</xdr:col>
      <xdr:colOff>20731</xdr:colOff>
      <xdr:row>82</xdr:row>
      <xdr:rowOff>9525</xdr:rowOff>
    </xdr:to>
    <xdr:pic>
      <xdr:nvPicPr>
        <xdr:cNvPr id="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4662" y="739588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11206</xdr:colOff>
      <xdr:row>49</xdr:row>
      <xdr:rowOff>0</xdr:rowOff>
    </xdr:from>
    <xdr:to>
      <xdr:col>19</xdr:col>
      <xdr:colOff>20731</xdr:colOff>
      <xdr:row>49</xdr:row>
      <xdr:rowOff>9525</xdr:rowOff>
    </xdr:to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4662" y="739588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59</xdr:row>
      <xdr:rowOff>89647</xdr:rowOff>
    </xdr:from>
    <xdr:to>
      <xdr:col>12</xdr:col>
      <xdr:colOff>9525</xdr:colOff>
      <xdr:row>60</xdr:row>
      <xdr:rowOff>3921</xdr:rowOff>
    </xdr:to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76147" y="127186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114050</xdr:colOff>
      <xdr:row>41</xdr:row>
      <xdr:rowOff>71788</xdr:rowOff>
    </xdr:from>
    <xdr:to>
      <xdr:col>10</xdr:col>
      <xdr:colOff>123575</xdr:colOff>
      <xdr:row>41</xdr:row>
      <xdr:rowOff>81313</xdr:rowOff>
    </xdr:to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9017" y="406351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21</xdr:row>
      <xdr:rowOff>89647</xdr:rowOff>
    </xdr:from>
    <xdr:to>
      <xdr:col>18</xdr:col>
      <xdr:colOff>9525</xdr:colOff>
      <xdr:row>22</xdr:row>
      <xdr:rowOff>3924</xdr:rowOff>
    </xdr:to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41926" y="355786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</xdr:colOff>
      <xdr:row>82</xdr:row>
      <xdr:rowOff>9525</xdr:rowOff>
    </xdr:to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3853" y="184897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11206</xdr:colOff>
      <xdr:row>82</xdr:row>
      <xdr:rowOff>0</xdr:rowOff>
    </xdr:from>
    <xdr:to>
      <xdr:col>45</xdr:col>
      <xdr:colOff>20731</xdr:colOff>
      <xdr:row>82</xdr:row>
      <xdr:rowOff>9525</xdr:rowOff>
    </xdr:to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94409" y="872588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146727</xdr:colOff>
      <xdr:row>49</xdr:row>
      <xdr:rowOff>89647</xdr:rowOff>
    </xdr:from>
    <xdr:to>
      <xdr:col>30</xdr:col>
      <xdr:colOff>17859</xdr:colOff>
      <xdr:row>50</xdr:row>
      <xdr:rowOff>72841</xdr:rowOff>
    </xdr:to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587508" y="1077866"/>
          <a:ext cx="79492" cy="78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3852</xdr:colOff>
      <xdr:row>82</xdr:row>
      <xdr:rowOff>0</xdr:rowOff>
    </xdr:from>
    <xdr:to>
      <xdr:col>27</xdr:col>
      <xdr:colOff>83344</xdr:colOff>
      <xdr:row>82</xdr:row>
      <xdr:rowOff>75597</xdr:rowOff>
    </xdr:to>
    <xdr:pic>
      <xdr:nvPicPr>
        <xdr:cNvPr id="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278071" y="7733460"/>
          <a:ext cx="79492" cy="78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</xdr:colOff>
      <xdr:row>77</xdr:row>
      <xdr:rowOff>9525</xdr:rowOff>
    </xdr:to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91563" y="60721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57430</xdr:colOff>
      <xdr:row>18</xdr:row>
      <xdr:rowOff>89647</xdr:rowOff>
    </xdr:from>
    <xdr:to>
      <xdr:col>17</xdr:col>
      <xdr:colOff>136922</xdr:colOff>
      <xdr:row>19</xdr:row>
      <xdr:rowOff>72838</xdr:rowOff>
    </xdr:to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373446" y="792116"/>
          <a:ext cx="79492" cy="78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</xdr:col>
      <xdr:colOff>57430</xdr:colOff>
      <xdr:row>22</xdr:row>
      <xdr:rowOff>89647</xdr:rowOff>
    </xdr:from>
    <xdr:to>
      <xdr:col>53</xdr:col>
      <xdr:colOff>136922</xdr:colOff>
      <xdr:row>23</xdr:row>
      <xdr:rowOff>72836</xdr:rowOff>
    </xdr:to>
    <xdr:pic>
      <xdr:nvPicPr>
        <xdr:cNvPr id="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373446" y="1744616"/>
          <a:ext cx="79492" cy="78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84044</xdr:colOff>
      <xdr:row>40</xdr:row>
      <xdr:rowOff>50427</xdr:rowOff>
    </xdr:from>
    <xdr:to>
      <xdr:col>37</xdr:col>
      <xdr:colOff>93569</xdr:colOff>
      <xdr:row>40</xdr:row>
      <xdr:rowOff>59952</xdr:rowOff>
    </xdr:to>
    <xdr:pic>
      <xdr:nvPicPr>
        <xdr:cNvPr id="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2325" y="513439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21</xdr:row>
      <xdr:rowOff>89647</xdr:rowOff>
    </xdr:from>
    <xdr:to>
      <xdr:col>20</xdr:col>
      <xdr:colOff>9525</xdr:colOff>
      <xdr:row>22</xdr:row>
      <xdr:rowOff>3924</xdr:rowOff>
    </xdr:to>
    <xdr:pic>
      <xdr:nvPicPr>
        <xdr:cNvPr id="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506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21</xdr:row>
      <xdr:rowOff>89647</xdr:rowOff>
    </xdr:from>
    <xdr:to>
      <xdr:col>22</xdr:col>
      <xdr:colOff>9525</xdr:colOff>
      <xdr:row>22</xdr:row>
      <xdr:rowOff>3924</xdr:rowOff>
    </xdr:to>
    <xdr:pic>
      <xdr:nvPicPr>
        <xdr:cNvPr id="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506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22</xdr:row>
      <xdr:rowOff>89647</xdr:rowOff>
    </xdr:from>
    <xdr:to>
      <xdr:col>24</xdr:col>
      <xdr:colOff>9525</xdr:colOff>
      <xdr:row>23</xdr:row>
      <xdr:rowOff>3923</xdr:rowOff>
    </xdr:to>
    <xdr:pic>
      <xdr:nvPicPr>
        <xdr:cNvPr id="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506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25</xdr:row>
      <xdr:rowOff>89647</xdr:rowOff>
    </xdr:from>
    <xdr:to>
      <xdr:col>26</xdr:col>
      <xdr:colOff>9525</xdr:colOff>
      <xdr:row>26</xdr:row>
      <xdr:rowOff>3922</xdr:rowOff>
    </xdr:to>
    <xdr:pic>
      <xdr:nvPicPr>
        <xdr:cNvPr id="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506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5</xdr:row>
      <xdr:rowOff>89647</xdr:rowOff>
    </xdr:from>
    <xdr:to>
      <xdr:col>28</xdr:col>
      <xdr:colOff>9525</xdr:colOff>
      <xdr:row>6</xdr:row>
      <xdr:rowOff>3923</xdr:rowOff>
    </xdr:to>
    <xdr:pic>
      <xdr:nvPicPr>
        <xdr:cNvPr id="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506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5</xdr:row>
      <xdr:rowOff>89647</xdr:rowOff>
    </xdr:from>
    <xdr:to>
      <xdr:col>30</xdr:col>
      <xdr:colOff>9525</xdr:colOff>
      <xdr:row>6</xdr:row>
      <xdr:rowOff>3923</xdr:rowOff>
    </xdr:to>
    <xdr:pic>
      <xdr:nvPicPr>
        <xdr:cNvPr id="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506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25</xdr:row>
      <xdr:rowOff>0</xdr:rowOff>
    </xdr:from>
    <xdr:to>
      <xdr:col>48</xdr:col>
      <xdr:colOff>9525</xdr:colOff>
      <xdr:row>25</xdr:row>
      <xdr:rowOff>9525</xdr:rowOff>
    </xdr:to>
    <xdr:pic>
      <xdr:nvPicPr>
        <xdr:cNvPr id="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679846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41</xdr:row>
      <xdr:rowOff>0</xdr:rowOff>
    </xdr:from>
    <xdr:to>
      <xdr:col>48</xdr:col>
      <xdr:colOff>9525</xdr:colOff>
      <xdr:row>41</xdr:row>
      <xdr:rowOff>9525</xdr:rowOff>
    </xdr:to>
    <xdr:pic>
      <xdr:nvPicPr>
        <xdr:cNvPr id="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4219" y="60721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9525</xdr:colOff>
      <xdr:row>73</xdr:row>
      <xdr:rowOff>9525</xdr:rowOff>
    </xdr:to>
    <xdr:pic>
      <xdr:nvPicPr>
        <xdr:cNvPr id="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4219" y="60721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9525</xdr:colOff>
      <xdr:row>37</xdr:row>
      <xdr:rowOff>9525</xdr:rowOff>
    </xdr:to>
    <xdr:pic>
      <xdr:nvPicPr>
        <xdr:cNvPr id="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9453" y="98821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89647</xdr:rowOff>
    </xdr:from>
    <xdr:to>
      <xdr:col>18</xdr:col>
      <xdr:colOff>9525</xdr:colOff>
      <xdr:row>37</xdr:row>
      <xdr:rowOff>3921</xdr:rowOff>
    </xdr:to>
    <xdr:pic>
      <xdr:nvPicPr>
        <xdr:cNvPr id="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506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36</xdr:row>
      <xdr:rowOff>89647</xdr:rowOff>
    </xdr:from>
    <xdr:to>
      <xdr:col>20</xdr:col>
      <xdr:colOff>9525</xdr:colOff>
      <xdr:row>37</xdr:row>
      <xdr:rowOff>3921</xdr:rowOff>
    </xdr:to>
    <xdr:pic>
      <xdr:nvPicPr>
        <xdr:cNvPr id="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1094" y="2506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36</xdr:row>
      <xdr:rowOff>89647</xdr:rowOff>
    </xdr:from>
    <xdr:to>
      <xdr:col>22</xdr:col>
      <xdr:colOff>9525</xdr:colOff>
      <xdr:row>37</xdr:row>
      <xdr:rowOff>3921</xdr:rowOff>
    </xdr:to>
    <xdr:pic>
      <xdr:nvPicPr>
        <xdr:cNvPr id="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7813" y="2506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57</xdr:row>
      <xdr:rowOff>89647</xdr:rowOff>
    </xdr:from>
    <xdr:to>
      <xdr:col>24</xdr:col>
      <xdr:colOff>9525</xdr:colOff>
      <xdr:row>58</xdr:row>
      <xdr:rowOff>3921</xdr:rowOff>
    </xdr:to>
    <xdr:pic>
      <xdr:nvPicPr>
        <xdr:cNvPr id="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74531" y="2506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36</xdr:row>
      <xdr:rowOff>89647</xdr:rowOff>
    </xdr:from>
    <xdr:to>
      <xdr:col>9</xdr:col>
      <xdr:colOff>9525</xdr:colOff>
      <xdr:row>37</xdr:row>
      <xdr:rowOff>3921</xdr:rowOff>
    </xdr:to>
    <xdr:pic>
      <xdr:nvPicPr>
        <xdr:cNvPr id="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5173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36</xdr:row>
      <xdr:rowOff>89647</xdr:rowOff>
    </xdr:from>
    <xdr:to>
      <xdr:col>11</xdr:col>
      <xdr:colOff>9525</xdr:colOff>
      <xdr:row>37</xdr:row>
      <xdr:rowOff>3921</xdr:rowOff>
    </xdr:to>
    <xdr:pic>
      <xdr:nvPicPr>
        <xdr:cNvPr id="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1094" y="5173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36</xdr:row>
      <xdr:rowOff>89647</xdr:rowOff>
    </xdr:from>
    <xdr:to>
      <xdr:col>13</xdr:col>
      <xdr:colOff>9525</xdr:colOff>
      <xdr:row>37</xdr:row>
      <xdr:rowOff>3921</xdr:rowOff>
    </xdr:to>
    <xdr:pic>
      <xdr:nvPicPr>
        <xdr:cNvPr id="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7813" y="5173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36</xdr:row>
      <xdr:rowOff>89647</xdr:rowOff>
    </xdr:from>
    <xdr:to>
      <xdr:col>15</xdr:col>
      <xdr:colOff>9525</xdr:colOff>
      <xdr:row>37</xdr:row>
      <xdr:rowOff>3921</xdr:rowOff>
    </xdr:to>
    <xdr:pic>
      <xdr:nvPicPr>
        <xdr:cNvPr id="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74531" y="5173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26</xdr:row>
      <xdr:rowOff>89647</xdr:rowOff>
    </xdr:from>
    <xdr:to>
      <xdr:col>6</xdr:col>
      <xdr:colOff>9525</xdr:colOff>
      <xdr:row>27</xdr:row>
      <xdr:rowOff>3920</xdr:rowOff>
    </xdr:to>
    <xdr:pic>
      <xdr:nvPicPr>
        <xdr:cNvPr id="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9141" y="49831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77</xdr:row>
      <xdr:rowOff>89647</xdr:rowOff>
    </xdr:from>
    <xdr:to>
      <xdr:col>17</xdr:col>
      <xdr:colOff>9525</xdr:colOff>
      <xdr:row>78</xdr:row>
      <xdr:rowOff>3921</xdr:rowOff>
    </xdr:to>
    <xdr:pic>
      <xdr:nvPicPr>
        <xdr:cNvPr id="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65859" y="49831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77</xdr:row>
      <xdr:rowOff>89647</xdr:rowOff>
    </xdr:from>
    <xdr:to>
      <xdr:col>19</xdr:col>
      <xdr:colOff>9525</xdr:colOff>
      <xdr:row>78</xdr:row>
      <xdr:rowOff>3921</xdr:rowOff>
    </xdr:to>
    <xdr:pic>
      <xdr:nvPicPr>
        <xdr:cNvPr id="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82578" y="49831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13</xdr:row>
      <xdr:rowOff>89647</xdr:rowOff>
    </xdr:from>
    <xdr:to>
      <xdr:col>9</xdr:col>
      <xdr:colOff>9525</xdr:colOff>
      <xdr:row>14</xdr:row>
      <xdr:rowOff>3923</xdr:rowOff>
    </xdr:to>
    <xdr:pic>
      <xdr:nvPicPr>
        <xdr:cNvPr id="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9297" y="49831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</xdr:colOff>
      <xdr:row>39</xdr:row>
      <xdr:rowOff>9525</xdr:rowOff>
    </xdr:to>
    <xdr:pic>
      <xdr:nvPicPr>
        <xdr:cNvPr id="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346471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82</xdr:row>
      <xdr:rowOff>0</xdr:rowOff>
    </xdr:from>
    <xdr:to>
      <xdr:col>12</xdr:col>
      <xdr:colOff>9525</xdr:colOff>
      <xdr:row>82</xdr:row>
      <xdr:rowOff>9525</xdr:rowOff>
    </xdr:to>
    <xdr:pic>
      <xdr:nvPicPr>
        <xdr:cNvPr id="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75156" y="422671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25</xdr:row>
      <xdr:rowOff>0</xdr:rowOff>
    </xdr:from>
    <xdr:to>
      <xdr:col>22</xdr:col>
      <xdr:colOff>9525</xdr:colOff>
      <xdr:row>25</xdr:row>
      <xdr:rowOff>9525</xdr:rowOff>
    </xdr:to>
    <xdr:pic>
      <xdr:nvPicPr>
        <xdr:cNvPr id="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3516" y="451246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0</xdr:colOff>
      <xdr:row>58</xdr:row>
      <xdr:rowOff>89647</xdr:rowOff>
    </xdr:from>
    <xdr:to>
      <xdr:col>55</xdr:col>
      <xdr:colOff>9525</xdr:colOff>
      <xdr:row>59</xdr:row>
      <xdr:rowOff>3921</xdr:rowOff>
    </xdr:to>
    <xdr:pic>
      <xdr:nvPicPr>
        <xdr:cNvPr id="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07969" y="2506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72</xdr:row>
      <xdr:rowOff>89647</xdr:rowOff>
    </xdr:from>
    <xdr:to>
      <xdr:col>48</xdr:col>
      <xdr:colOff>9525</xdr:colOff>
      <xdr:row>73</xdr:row>
      <xdr:rowOff>3917</xdr:rowOff>
    </xdr:to>
    <xdr:pic>
      <xdr:nvPicPr>
        <xdr:cNvPr id="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24688" y="2506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0</xdr:colOff>
      <xdr:row>24</xdr:row>
      <xdr:rowOff>89647</xdr:rowOff>
    </xdr:from>
    <xdr:to>
      <xdr:col>37</xdr:col>
      <xdr:colOff>9525</xdr:colOff>
      <xdr:row>25</xdr:row>
      <xdr:rowOff>3923</xdr:rowOff>
    </xdr:to>
    <xdr:pic>
      <xdr:nvPicPr>
        <xdr:cNvPr id="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07969" y="2506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26</xdr:row>
      <xdr:rowOff>89647</xdr:rowOff>
    </xdr:from>
    <xdr:to>
      <xdr:col>48</xdr:col>
      <xdr:colOff>9525</xdr:colOff>
      <xdr:row>27</xdr:row>
      <xdr:rowOff>3923</xdr:rowOff>
    </xdr:to>
    <xdr:pic>
      <xdr:nvPicPr>
        <xdr:cNvPr id="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24688" y="2506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136922</xdr:colOff>
      <xdr:row>68</xdr:row>
      <xdr:rowOff>29766</xdr:rowOff>
    </xdr:from>
    <xdr:to>
      <xdr:col>54</xdr:col>
      <xdr:colOff>146447</xdr:colOff>
      <xdr:row>68</xdr:row>
      <xdr:rowOff>39291</xdr:rowOff>
    </xdr:to>
    <xdr:pic>
      <xdr:nvPicPr>
        <xdr:cNvPr id="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11766" y="24467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0</xdr:colOff>
      <xdr:row>72</xdr:row>
      <xdr:rowOff>89647</xdr:rowOff>
    </xdr:from>
    <xdr:to>
      <xdr:col>55</xdr:col>
      <xdr:colOff>9525</xdr:colOff>
      <xdr:row>73</xdr:row>
      <xdr:rowOff>3917</xdr:rowOff>
    </xdr:to>
    <xdr:pic>
      <xdr:nvPicPr>
        <xdr:cNvPr id="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203" y="2506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68</xdr:row>
      <xdr:rowOff>89647</xdr:rowOff>
    </xdr:from>
    <xdr:to>
      <xdr:col>57</xdr:col>
      <xdr:colOff>9525</xdr:colOff>
      <xdr:row>69</xdr:row>
      <xdr:rowOff>3920</xdr:rowOff>
    </xdr:to>
    <xdr:pic>
      <xdr:nvPicPr>
        <xdr:cNvPr id="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99922" y="2506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193788</xdr:colOff>
      <xdr:row>77</xdr:row>
      <xdr:rowOff>29766</xdr:rowOff>
    </xdr:from>
    <xdr:to>
      <xdr:col>18</xdr:col>
      <xdr:colOff>203313</xdr:colOff>
      <xdr:row>77</xdr:row>
      <xdr:rowOff>39291</xdr:rowOff>
    </xdr:to>
    <xdr:pic>
      <xdr:nvPicPr>
        <xdr:cNvPr id="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9553" y="219777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77</xdr:row>
      <xdr:rowOff>89647</xdr:rowOff>
    </xdr:from>
    <xdr:to>
      <xdr:col>19</xdr:col>
      <xdr:colOff>9525</xdr:colOff>
      <xdr:row>78</xdr:row>
      <xdr:rowOff>3921</xdr:rowOff>
    </xdr:to>
    <xdr:pic>
      <xdr:nvPicPr>
        <xdr:cNvPr id="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203" y="2506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13</xdr:row>
      <xdr:rowOff>89647</xdr:rowOff>
    </xdr:from>
    <xdr:to>
      <xdr:col>9</xdr:col>
      <xdr:colOff>9525</xdr:colOff>
      <xdr:row>14</xdr:row>
      <xdr:rowOff>3923</xdr:rowOff>
    </xdr:to>
    <xdr:pic>
      <xdr:nvPicPr>
        <xdr:cNvPr id="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99922" y="2506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0</xdr:colOff>
      <xdr:row>57</xdr:row>
      <xdr:rowOff>89647</xdr:rowOff>
    </xdr:from>
    <xdr:to>
      <xdr:col>55</xdr:col>
      <xdr:colOff>9525</xdr:colOff>
      <xdr:row>58</xdr:row>
      <xdr:rowOff>3921</xdr:rowOff>
    </xdr:to>
    <xdr:pic>
      <xdr:nvPicPr>
        <xdr:cNvPr id="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203" y="2125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57</xdr:row>
      <xdr:rowOff>89647</xdr:rowOff>
    </xdr:from>
    <xdr:to>
      <xdr:col>57</xdr:col>
      <xdr:colOff>9525</xdr:colOff>
      <xdr:row>58</xdr:row>
      <xdr:rowOff>3921</xdr:rowOff>
    </xdr:to>
    <xdr:pic>
      <xdr:nvPicPr>
        <xdr:cNvPr id="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99922" y="2125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136922</xdr:colOff>
      <xdr:row>57</xdr:row>
      <xdr:rowOff>29766</xdr:rowOff>
    </xdr:from>
    <xdr:to>
      <xdr:col>54</xdr:col>
      <xdr:colOff>146447</xdr:colOff>
      <xdr:row>57</xdr:row>
      <xdr:rowOff>39291</xdr:rowOff>
    </xdr:to>
    <xdr:pic>
      <xdr:nvPicPr>
        <xdr:cNvPr id="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11766" y="20657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0</xdr:colOff>
      <xdr:row>57</xdr:row>
      <xdr:rowOff>89647</xdr:rowOff>
    </xdr:from>
    <xdr:to>
      <xdr:col>55</xdr:col>
      <xdr:colOff>9525</xdr:colOff>
      <xdr:row>58</xdr:row>
      <xdr:rowOff>3921</xdr:rowOff>
    </xdr:to>
    <xdr:pic>
      <xdr:nvPicPr>
        <xdr:cNvPr id="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203" y="2125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57</xdr:row>
      <xdr:rowOff>89647</xdr:rowOff>
    </xdr:from>
    <xdr:to>
      <xdr:col>57</xdr:col>
      <xdr:colOff>9525</xdr:colOff>
      <xdr:row>58</xdr:row>
      <xdr:rowOff>3921</xdr:rowOff>
    </xdr:to>
    <xdr:pic>
      <xdr:nvPicPr>
        <xdr:cNvPr id="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99922" y="2125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0</xdr:colOff>
      <xdr:row>57</xdr:row>
      <xdr:rowOff>89647</xdr:rowOff>
    </xdr:from>
    <xdr:to>
      <xdr:col>46</xdr:col>
      <xdr:colOff>9525</xdr:colOff>
      <xdr:row>58</xdr:row>
      <xdr:rowOff>3920</xdr:rowOff>
    </xdr:to>
    <xdr:pic>
      <xdr:nvPicPr>
        <xdr:cNvPr id="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07969" y="2506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7108</xdr:colOff>
      <xdr:row>73</xdr:row>
      <xdr:rowOff>18565</xdr:rowOff>
    </xdr:from>
    <xdr:to>
      <xdr:col>27</xdr:col>
      <xdr:colOff>16633</xdr:colOff>
      <xdr:row>73</xdr:row>
      <xdr:rowOff>25247</xdr:rowOff>
    </xdr:to>
    <xdr:pic>
      <xdr:nvPicPr>
        <xdr:cNvPr id="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47630" y="1170095"/>
          <a:ext cx="9525" cy="6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14</xdr:row>
      <xdr:rowOff>89647</xdr:rowOff>
    </xdr:from>
    <xdr:to>
      <xdr:col>10</xdr:col>
      <xdr:colOff>9525</xdr:colOff>
      <xdr:row>15</xdr:row>
      <xdr:rowOff>3922</xdr:rowOff>
    </xdr:to>
    <xdr:pic>
      <xdr:nvPicPr>
        <xdr:cNvPr id="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203" y="23161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14</xdr:row>
      <xdr:rowOff>89647</xdr:rowOff>
    </xdr:from>
    <xdr:to>
      <xdr:col>12</xdr:col>
      <xdr:colOff>9525</xdr:colOff>
      <xdr:row>15</xdr:row>
      <xdr:rowOff>3922</xdr:rowOff>
    </xdr:to>
    <xdr:pic>
      <xdr:nvPicPr>
        <xdr:cNvPr id="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99922" y="23161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0</xdr:colOff>
      <xdr:row>24</xdr:row>
      <xdr:rowOff>89647</xdr:rowOff>
    </xdr:from>
    <xdr:to>
      <xdr:col>37</xdr:col>
      <xdr:colOff>9525</xdr:colOff>
      <xdr:row>25</xdr:row>
      <xdr:rowOff>3923</xdr:rowOff>
    </xdr:to>
    <xdr:pic>
      <xdr:nvPicPr>
        <xdr:cNvPr id="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363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26</xdr:row>
      <xdr:rowOff>89647</xdr:rowOff>
    </xdr:from>
    <xdr:to>
      <xdr:col>48</xdr:col>
      <xdr:colOff>9525</xdr:colOff>
      <xdr:row>27</xdr:row>
      <xdr:rowOff>3923</xdr:rowOff>
    </xdr:to>
    <xdr:pic>
      <xdr:nvPicPr>
        <xdr:cNvPr id="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4219" y="1363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71</xdr:row>
      <xdr:rowOff>89647</xdr:rowOff>
    </xdr:from>
    <xdr:to>
      <xdr:col>54</xdr:col>
      <xdr:colOff>9525</xdr:colOff>
      <xdr:row>72</xdr:row>
      <xdr:rowOff>3922</xdr:rowOff>
    </xdr:to>
    <xdr:pic>
      <xdr:nvPicPr>
        <xdr:cNvPr id="1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5173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</xdr:col>
      <xdr:colOff>0</xdr:colOff>
      <xdr:row>71</xdr:row>
      <xdr:rowOff>89647</xdr:rowOff>
    </xdr:from>
    <xdr:to>
      <xdr:col>56</xdr:col>
      <xdr:colOff>9525</xdr:colOff>
      <xdr:row>72</xdr:row>
      <xdr:rowOff>3922</xdr:rowOff>
    </xdr:to>
    <xdr:pic>
      <xdr:nvPicPr>
        <xdr:cNvPr id="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1094" y="5173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9525</xdr:colOff>
      <xdr:row>82</xdr:row>
      <xdr:rowOff>6681</xdr:rowOff>
    </xdr:to>
    <xdr:pic>
      <xdr:nvPicPr>
        <xdr:cNvPr id="1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7813" y="5173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</xdr:colOff>
      <xdr:row>82</xdr:row>
      <xdr:rowOff>6681</xdr:rowOff>
    </xdr:to>
    <xdr:pic>
      <xdr:nvPicPr>
        <xdr:cNvPr id="1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74531" y="5173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30</xdr:row>
      <xdr:rowOff>89647</xdr:rowOff>
    </xdr:from>
    <xdr:to>
      <xdr:col>36</xdr:col>
      <xdr:colOff>9525</xdr:colOff>
      <xdr:row>31</xdr:row>
      <xdr:rowOff>3922</xdr:rowOff>
    </xdr:to>
    <xdr:pic>
      <xdr:nvPicPr>
        <xdr:cNvPr id="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9609" y="126836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38</xdr:row>
      <xdr:rowOff>89647</xdr:rowOff>
    </xdr:from>
    <xdr:to>
      <xdr:col>10</xdr:col>
      <xdr:colOff>9525</xdr:colOff>
      <xdr:row>39</xdr:row>
      <xdr:rowOff>3923</xdr:rowOff>
    </xdr:to>
    <xdr:pic>
      <xdr:nvPicPr>
        <xdr:cNvPr id="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45886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38</xdr:row>
      <xdr:rowOff>89647</xdr:rowOff>
    </xdr:from>
    <xdr:to>
      <xdr:col>12</xdr:col>
      <xdr:colOff>9525</xdr:colOff>
      <xdr:row>39</xdr:row>
      <xdr:rowOff>3923</xdr:rowOff>
    </xdr:to>
    <xdr:pic>
      <xdr:nvPicPr>
        <xdr:cNvPr id="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4219" y="145886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107155</xdr:colOff>
      <xdr:row>51</xdr:row>
      <xdr:rowOff>350</xdr:rowOff>
    </xdr:from>
    <xdr:to>
      <xdr:col>55</xdr:col>
      <xdr:colOff>116680</xdr:colOff>
      <xdr:row>51</xdr:row>
      <xdr:rowOff>9875</xdr:rowOff>
    </xdr:to>
    <xdr:pic>
      <xdr:nvPicPr>
        <xdr:cNvPr id="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5593" y="613206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57</xdr:row>
      <xdr:rowOff>89647</xdr:rowOff>
    </xdr:from>
    <xdr:to>
      <xdr:col>19</xdr:col>
      <xdr:colOff>9525</xdr:colOff>
      <xdr:row>58</xdr:row>
      <xdr:rowOff>3921</xdr:rowOff>
    </xdr:to>
    <xdr:pic>
      <xdr:nvPicPr>
        <xdr:cNvPr id="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58438" y="61261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57</xdr:row>
      <xdr:rowOff>89647</xdr:rowOff>
    </xdr:from>
    <xdr:to>
      <xdr:col>21</xdr:col>
      <xdr:colOff>9525</xdr:colOff>
      <xdr:row>58</xdr:row>
      <xdr:rowOff>3921</xdr:rowOff>
    </xdr:to>
    <xdr:pic>
      <xdr:nvPicPr>
        <xdr:cNvPr id="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75156" y="61261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</xdr:colOff>
      <xdr:row>82</xdr:row>
      <xdr:rowOff>6681</xdr:rowOff>
    </xdr:to>
    <xdr:pic>
      <xdr:nvPicPr>
        <xdr:cNvPr id="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887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82</xdr:row>
      <xdr:rowOff>0</xdr:rowOff>
    </xdr:from>
    <xdr:to>
      <xdr:col>27</xdr:col>
      <xdr:colOff>9525</xdr:colOff>
      <xdr:row>82</xdr:row>
      <xdr:rowOff>6682</xdr:rowOff>
    </xdr:to>
    <xdr:pic>
      <xdr:nvPicPr>
        <xdr:cNvPr id="1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2887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</xdr:col>
      <xdr:colOff>65485</xdr:colOff>
      <xdr:row>19</xdr:row>
      <xdr:rowOff>350</xdr:rowOff>
    </xdr:from>
    <xdr:to>
      <xdr:col>60</xdr:col>
      <xdr:colOff>75010</xdr:colOff>
      <xdr:row>19</xdr:row>
      <xdr:rowOff>9875</xdr:rowOff>
    </xdr:to>
    <xdr:pic>
      <xdr:nvPicPr>
        <xdr:cNvPr id="1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40954" y="451281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29066</xdr:colOff>
      <xdr:row>19</xdr:row>
      <xdr:rowOff>16459</xdr:rowOff>
    </xdr:from>
    <xdr:to>
      <xdr:col>55</xdr:col>
      <xdr:colOff>38591</xdr:colOff>
      <xdr:row>19</xdr:row>
      <xdr:rowOff>25984</xdr:rowOff>
    </xdr:to>
    <xdr:pic>
      <xdr:nvPicPr>
        <xdr:cNvPr id="1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62738" y="452892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0</xdr:colOff>
      <xdr:row>25</xdr:row>
      <xdr:rowOff>89647</xdr:rowOff>
    </xdr:from>
    <xdr:to>
      <xdr:col>46</xdr:col>
      <xdr:colOff>9525</xdr:colOff>
      <xdr:row>26</xdr:row>
      <xdr:rowOff>3923</xdr:rowOff>
    </xdr:to>
    <xdr:pic>
      <xdr:nvPicPr>
        <xdr:cNvPr id="1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203" y="241136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</xdr:col>
      <xdr:colOff>0</xdr:colOff>
      <xdr:row>18</xdr:row>
      <xdr:rowOff>89647</xdr:rowOff>
    </xdr:from>
    <xdr:to>
      <xdr:col>66</xdr:col>
      <xdr:colOff>9525</xdr:colOff>
      <xdr:row>19</xdr:row>
      <xdr:rowOff>3924</xdr:rowOff>
    </xdr:to>
    <xdr:pic>
      <xdr:nvPicPr>
        <xdr:cNvPr id="1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99922" y="241136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0</xdr:colOff>
      <xdr:row>25</xdr:row>
      <xdr:rowOff>89647</xdr:rowOff>
    </xdr:from>
    <xdr:to>
      <xdr:col>46</xdr:col>
      <xdr:colOff>9525</xdr:colOff>
      <xdr:row>26</xdr:row>
      <xdr:rowOff>3923</xdr:rowOff>
    </xdr:to>
    <xdr:pic>
      <xdr:nvPicPr>
        <xdr:cNvPr id="1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3203" y="241136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66</xdr:col>
      <xdr:colOff>0</xdr:colOff>
      <xdr:row>18</xdr:row>
      <xdr:rowOff>89647</xdr:rowOff>
    </xdr:from>
    <xdr:to>
      <xdr:col>66</xdr:col>
      <xdr:colOff>9525</xdr:colOff>
      <xdr:row>19</xdr:row>
      <xdr:rowOff>3924</xdr:rowOff>
    </xdr:to>
    <xdr:pic>
      <xdr:nvPicPr>
        <xdr:cNvPr id="1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99922" y="241136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42</xdr:row>
      <xdr:rowOff>89647</xdr:rowOff>
    </xdr:from>
    <xdr:to>
      <xdr:col>36</xdr:col>
      <xdr:colOff>9525</xdr:colOff>
      <xdr:row>43</xdr:row>
      <xdr:rowOff>3925</xdr:rowOff>
    </xdr:to>
    <xdr:pic>
      <xdr:nvPicPr>
        <xdr:cNvPr id="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4375" y="53641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0</xdr:colOff>
      <xdr:row>42</xdr:row>
      <xdr:rowOff>89647</xdr:rowOff>
    </xdr:from>
    <xdr:to>
      <xdr:col>38</xdr:col>
      <xdr:colOff>9525</xdr:colOff>
      <xdr:row>43</xdr:row>
      <xdr:rowOff>3925</xdr:rowOff>
    </xdr:to>
    <xdr:pic>
      <xdr:nvPicPr>
        <xdr:cNvPr id="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1094" y="53641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0</xdr:colOff>
      <xdr:row>42</xdr:row>
      <xdr:rowOff>89647</xdr:rowOff>
    </xdr:from>
    <xdr:to>
      <xdr:col>40</xdr:col>
      <xdr:colOff>9525</xdr:colOff>
      <xdr:row>43</xdr:row>
      <xdr:rowOff>3925</xdr:rowOff>
    </xdr:to>
    <xdr:pic>
      <xdr:nvPicPr>
        <xdr:cNvPr id="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7813" y="53641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</xdr:row>
      <xdr:rowOff>89647</xdr:rowOff>
    </xdr:from>
    <xdr:to>
      <xdr:col>6</xdr:col>
      <xdr:colOff>9525</xdr:colOff>
      <xdr:row>39</xdr:row>
      <xdr:rowOff>3924</xdr:rowOff>
    </xdr:to>
    <xdr:pic>
      <xdr:nvPicPr>
        <xdr:cNvPr id="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74531" y="53641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9525</xdr:colOff>
      <xdr:row>82</xdr:row>
      <xdr:rowOff>6683</xdr:rowOff>
    </xdr:to>
    <xdr:pic>
      <xdr:nvPicPr>
        <xdr:cNvPr id="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9609" y="831686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0</xdr:colOff>
      <xdr:row>40</xdr:row>
      <xdr:rowOff>89647</xdr:rowOff>
    </xdr:from>
    <xdr:to>
      <xdr:col>25</xdr:col>
      <xdr:colOff>9525</xdr:colOff>
      <xdr:row>41</xdr:row>
      <xdr:rowOff>3925</xdr:rowOff>
    </xdr:to>
    <xdr:pic>
      <xdr:nvPicPr>
        <xdr:cNvPr id="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09036" y="588576"/>
          <a:ext cx="9525" cy="14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73</xdr:row>
      <xdr:rowOff>0</xdr:rowOff>
    </xdr:from>
    <xdr:to>
      <xdr:col>12</xdr:col>
      <xdr:colOff>9525</xdr:colOff>
      <xdr:row>73</xdr:row>
      <xdr:rowOff>9525</xdr:rowOff>
    </xdr:to>
    <xdr:pic>
      <xdr:nvPicPr>
        <xdr:cNvPr id="1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79571" y="3746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53</xdr:row>
      <xdr:rowOff>89647</xdr:rowOff>
    </xdr:from>
    <xdr:to>
      <xdr:col>18</xdr:col>
      <xdr:colOff>9525</xdr:colOff>
      <xdr:row>54</xdr:row>
      <xdr:rowOff>3923</xdr:rowOff>
    </xdr:to>
    <xdr:pic>
      <xdr:nvPicPr>
        <xdr:cNvPr id="1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0036" y="2348433"/>
          <a:ext cx="9525" cy="14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53</xdr:row>
      <xdr:rowOff>89647</xdr:rowOff>
    </xdr:from>
    <xdr:to>
      <xdr:col>20</xdr:col>
      <xdr:colOff>9525</xdr:colOff>
      <xdr:row>54</xdr:row>
      <xdr:rowOff>3923</xdr:rowOff>
    </xdr:to>
    <xdr:pic>
      <xdr:nvPicPr>
        <xdr:cNvPr id="1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66393" y="2348433"/>
          <a:ext cx="9525" cy="14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53</xdr:row>
      <xdr:rowOff>89647</xdr:rowOff>
    </xdr:from>
    <xdr:to>
      <xdr:col>22</xdr:col>
      <xdr:colOff>9525</xdr:colOff>
      <xdr:row>54</xdr:row>
      <xdr:rowOff>3923</xdr:rowOff>
    </xdr:to>
    <xdr:pic>
      <xdr:nvPicPr>
        <xdr:cNvPr id="1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92750" y="2348433"/>
          <a:ext cx="9525" cy="14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43</xdr:row>
      <xdr:rowOff>89647</xdr:rowOff>
    </xdr:from>
    <xdr:to>
      <xdr:col>42</xdr:col>
      <xdr:colOff>9525</xdr:colOff>
      <xdr:row>44</xdr:row>
      <xdr:rowOff>3921</xdr:rowOff>
    </xdr:to>
    <xdr:pic>
      <xdr:nvPicPr>
        <xdr:cNvPr id="1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19107" y="2348433"/>
          <a:ext cx="9525" cy="14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</xdr:col>
      <xdr:colOff>84044</xdr:colOff>
      <xdr:row>44</xdr:row>
      <xdr:rowOff>50427</xdr:rowOff>
    </xdr:from>
    <xdr:to>
      <xdr:col>52</xdr:col>
      <xdr:colOff>93569</xdr:colOff>
      <xdr:row>44</xdr:row>
      <xdr:rowOff>59952</xdr:rowOff>
    </xdr:to>
    <xdr:pic>
      <xdr:nvPicPr>
        <xdr:cNvPr id="1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87526" y="201212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84044</xdr:colOff>
      <xdr:row>22</xdr:row>
      <xdr:rowOff>50427</xdr:rowOff>
    </xdr:from>
    <xdr:to>
      <xdr:col>46</xdr:col>
      <xdr:colOff>93569</xdr:colOff>
      <xdr:row>22</xdr:row>
      <xdr:rowOff>59952</xdr:rowOff>
    </xdr:to>
    <xdr:pic>
      <xdr:nvPicPr>
        <xdr:cNvPr id="1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87526" y="201212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84044</xdr:colOff>
      <xdr:row>51</xdr:row>
      <xdr:rowOff>50427</xdr:rowOff>
    </xdr:from>
    <xdr:to>
      <xdr:col>46</xdr:col>
      <xdr:colOff>93569</xdr:colOff>
      <xdr:row>51</xdr:row>
      <xdr:rowOff>59952</xdr:rowOff>
    </xdr:to>
    <xdr:pic>
      <xdr:nvPicPr>
        <xdr:cNvPr id="1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04848" y="2108507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</xdr:col>
      <xdr:colOff>146727</xdr:colOff>
      <xdr:row>58</xdr:row>
      <xdr:rowOff>89647</xdr:rowOff>
    </xdr:from>
    <xdr:to>
      <xdr:col>45</xdr:col>
      <xdr:colOff>17859</xdr:colOff>
      <xdr:row>59</xdr:row>
      <xdr:rowOff>72836</xdr:rowOff>
    </xdr:to>
    <xdr:pic>
      <xdr:nvPicPr>
        <xdr:cNvPr id="1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001325" y="4942861"/>
          <a:ext cx="80909" cy="7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84044</xdr:colOff>
      <xdr:row>37</xdr:row>
      <xdr:rowOff>50427</xdr:rowOff>
    </xdr:from>
    <xdr:to>
      <xdr:col>13</xdr:col>
      <xdr:colOff>93569</xdr:colOff>
      <xdr:row>37</xdr:row>
      <xdr:rowOff>59952</xdr:rowOff>
    </xdr:to>
    <xdr:pic>
      <xdr:nvPicPr>
        <xdr:cNvPr id="1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87526" y="5000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146727</xdr:colOff>
      <xdr:row>73</xdr:row>
      <xdr:rowOff>89647</xdr:rowOff>
    </xdr:from>
    <xdr:to>
      <xdr:col>12</xdr:col>
      <xdr:colOff>17858</xdr:colOff>
      <xdr:row>74</xdr:row>
      <xdr:rowOff>72839</xdr:rowOff>
    </xdr:to>
    <xdr:pic>
      <xdr:nvPicPr>
        <xdr:cNvPr id="1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5113334" y="3786254"/>
          <a:ext cx="80909" cy="7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84044</xdr:colOff>
      <xdr:row>71</xdr:row>
      <xdr:rowOff>50427</xdr:rowOff>
    </xdr:from>
    <xdr:to>
      <xdr:col>25</xdr:col>
      <xdr:colOff>93569</xdr:colOff>
      <xdr:row>71</xdr:row>
      <xdr:rowOff>59952</xdr:rowOff>
    </xdr:to>
    <xdr:pic>
      <xdr:nvPicPr>
        <xdr:cNvPr id="1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9535" y="38434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73</xdr:row>
      <xdr:rowOff>0</xdr:rowOff>
    </xdr:from>
    <xdr:to>
      <xdr:col>12</xdr:col>
      <xdr:colOff>9525</xdr:colOff>
      <xdr:row>73</xdr:row>
      <xdr:rowOff>9525</xdr:rowOff>
    </xdr:to>
    <xdr:pic>
      <xdr:nvPicPr>
        <xdr:cNvPr id="1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8393" y="3696607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53</xdr:row>
      <xdr:rowOff>0</xdr:rowOff>
    </xdr:from>
    <xdr:to>
      <xdr:col>30</xdr:col>
      <xdr:colOff>9525</xdr:colOff>
      <xdr:row>53</xdr:row>
      <xdr:rowOff>9525</xdr:rowOff>
    </xdr:to>
    <xdr:pic>
      <xdr:nvPicPr>
        <xdr:cNvPr id="1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8393" y="3696607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58</xdr:row>
      <xdr:rowOff>0</xdr:rowOff>
    </xdr:from>
    <xdr:to>
      <xdr:col>30</xdr:col>
      <xdr:colOff>9525</xdr:colOff>
      <xdr:row>58</xdr:row>
      <xdr:rowOff>9525</xdr:rowOff>
    </xdr:to>
    <xdr:pic>
      <xdr:nvPicPr>
        <xdr:cNvPr id="1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8393" y="244361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</xdr:col>
      <xdr:colOff>7108</xdr:colOff>
      <xdr:row>11</xdr:row>
      <xdr:rowOff>49758</xdr:rowOff>
    </xdr:from>
    <xdr:to>
      <xdr:col>56</xdr:col>
      <xdr:colOff>16633</xdr:colOff>
      <xdr:row>11</xdr:row>
      <xdr:rowOff>59283</xdr:rowOff>
    </xdr:to>
    <xdr:pic>
      <xdr:nvPicPr>
        <xdr:cNvPr id="1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0392" y="231016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74</xdr:row>
      <xdr:rowOff>0</xdr:rowOff>
    </xdr:from>
    <xdr:to>
      <xdr:col>30</xdr:col>
      <xdr:colOff>9525</xdr:colOff>
      <xdr:row>74</xdr:row>
      <xdr:rowOff>9525</xdr:rowOff>
    </xdr:to>
    <xdr:pic>
      <xdr:nvPicPr>
        <xdr:cNvPr id="1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64375" y="20580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</xdr:colOff>
      <xdr:row>56</xdr:row>
      <xdr:rowOff>9525</xdr:rowOff>
    </xdr:to>
    <xdr:pic>
      <xdr:nvPicPr>
        <xdr:cNvPr id="1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2143" y="2154464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9525</xdr:colOff>
      <xdr:row>72</xdr:row>
      <xdr:rowOff>9525</xdr:rowOff>
    </xdr:to>
    <xdr:pic>
      <xdr:nvPicPr>
        <xdr:cNvPr id="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7054" y="388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9525</xdr:colOff>
      <xdr:row>82</xdr:row>
      <xdr:rowOff>6682</xdr:rowOff>
    </xdr:to>
    <xdr:pic>
      <xdr:nvPicPr>
        <xdr:cNvPr id="1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2366" y="2340495"/>
          <a:ext cx="9525" cy="10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9525</xdr:colOff>
      <xdr:row>82</xdr:row>
      <xdr:rowOff>6682</xdr:rowOff>
    </xdr:to>
    <xdr:pic>
      <xdr:nvPicPr>
        <xdr:cNvPr id="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2366" y="2340495"/>
          <a:ext cx="9525" cy="10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9</xdr:row>
      <xdr:rowOff>89647</xdr:rowOff>
    </xdr:from>
    <xdr:to>
      <xdr:col>54</xdr:col>
      <xdr:colOff>9525</xdr:colOff>
      <xdr:row>10</xdr:row>
      <xdr:rowOff>3920</xdr:rowOff>
    </xdr:to>
    <xdr:pic>
      <xdr:nvPicPr>
        <xdr:cNvPr id="1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07892" y="4187971"/>
          <a:ext cx="9525" cy="1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</xdr:col>
      <xdr:colOff>0</xdr:colOff>
      <xdr:row>9</xdr:row>
      <xdr:rowOff>89647</xdr:rowOff>
    </xdr:from>
    <xdr:to>
      <xdr:col>56</xdr:col>
      <xdr:colOff>9525</xdr:colOff>
      <xdr:row>10</xdr:row>
      <xdr:rowOff>3920</xdr:rowOff>
    </xdr:to>
    <xdr:pic>
      <xdr:nvPicPr>
        <xdr:cNvPr id="1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30081" y="4187971"/>
          <a:ext cx="9525" cy="1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</xdr:col>
      <xdr:colOff>0</xdr:colOff>
      <xdr:row>9</xdr:row>
      <xdr:rowOff>89647</xdr:rowOff>
    </xdr:from>
    <xdr:to>
      <xdr:col>58</xdr:col>
      <xdr:colOff>9525</xdr:colOff>
      <xdr:row>10</xdr:row>
      <xdr:rowOff>3920</xdr:rowOff>
    </xdr:to>
    <xdr:pic>
      <xdr:nvPicPr>
        <xdr:cNvPr id="1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52270" y="4187971"/>
          <a:ext cx="9525" cy="1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</xdr:col>
      <xdr:colOff>0</xdr:colOff>
      <xdr:row>28</xdr:row>
      <xdr:rowOff>89647</xdr:rowOff>
    </xdr:from>
    <xdr:to>
      <xdr:col>60</xdr:col>
      <xdr:colOff>9525</xdr:colOff>
      <xdr:row>29</xdr:row>
      <xdr:rowOff>3921</xdr:rowOff>
    </xdr:to>
    <xdr:pic>
      <xdr:nvPicPr>
        <xdr:cNvPr id="1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74459" y="4187971"/>
          <a:ext cx="9525" cy="1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42</xdr:row>
      <xdr:rowOff>89647</xdr:rowOff>
    </xdr:from>
    <xdr:to>
      <xdr:col>36</xdr:col>
      <xdr:colOff>9525</xdr:colOff>
      <xdr:row>43</xdr:row>
      <xdr:rowOff>3925</xdr:rowOff>
    </xdr:to>
    <xdr:pic>
      <xdr:nvPicPr>
        <xdr:cNvPr id="1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07892" y="4187971"/>
          <a:ext cx="9525" cy="1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0</xdr:colOff>
      <xdr:row>42</xdr:row>
      <xdr:rowOff>89647</xdr:rowOff>
    </xdr:from>
    <xdr:to>
      <xdr:col>38</xdr:col>
      <xdr:colOff>9525</xdr:colOff>
      <xdr:row>43</xdr:row>
      <xdr:rowOff>3925</xdr:rowOff>
    </xdr:to>
    <xdr:pic>
      <xdr:nvPicPr>
        <xdr:cNvPr id="1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30081" y="4187971"/>
          <a:ext cx="9525" cy="1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0</xdr:colOff>
      <xdr:row>42</xdr:row>
      <xdr:rowOff>89647</xdr:rowOff>
    </xdr:from>
    <xdr:to>
      <xdr:col>40</xdr:col>
      <xdr:colOff>9525</xdr:colOff>
      <xdr:row>43</xdr:row>
      <xdr:rowOff>3925</xdr:rowOff>
    </xdr:to>
    <xdr:pic>
      <xdr:nvPicPr>
        <xdr:cNvPr id="1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52270" y="4187971"/>
          <a:ext cx="9525" cy="1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</xdr:row>
      <xdr:rowOff>89647</xdr:rowOff>
    </xdr:from>
    <xdr:to>
      <xdr:col>6</xdr:col>
      <xdr:colOff>9525</xdr:colOff>
      <xdr:row>39</xdr:row>
      <xdr:rowOff>3924</xdr:rowOff>
    </xdr:to>
    <xdr:pic>
      <xdr:nvPicPr>
        <xdr:cNvPr id="1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74459" y="4187971"/>
          <a:ext cx="9525" cy="1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9</xdr:row>
      <xdr:rowOff>89647</xdr:rowOff>
    </xdr:from>
    <xdr:to>
      <xdr:col>54</xdr:col>
      <xdr:colOff>9525</xdr:colOff>
      <xdr:row>10</xdr:row>
      <xdr:rowOff>3920</xdr:rowOff>
    </xdr:to>
    <xdr:pic>
      <xdr:nvPicPr>
        <xdr:cNvPr id="1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08041" y="4187971"/>
          <a:ext cx="9525" cy="1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</xdr:col>
      <xdr:colOff>0</xdr:colOff>
      <xdr:row>9</xdr:row>
      <xdr:rowOff>89647</xdr:rowOff>
    </xdr:from>
    <xdr:to>
      <xdr:col>56</xdr:col>
      <xdr:colOff>9525</xdr:colOff>
      <xdr:row>10</xdr:row>
      <xdr:rowOff>3920</xdr:rowOff>
    </xdr:to>
    <xdr:pic>
      <xdr:nvPicPr>
        <xdr:cNvPr id="1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30230" y="4187971"/>
          <a:ext cx="9525" cy="1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</xdr:col>
      <xdr:colOff>0</xdr:colOff>
      <xdr:row>9</xdr:row>
      <xdr:rowOff>89647</xdr:rowOff>
    </xdr:from>
    <xdr:to>
      <xdr:col>58</xdr:col>
      <xdr:colOff>9525</xdr:colOff>
      <xdr:row>10</xdr:row>
      <xdr:rowOff>3920</xdr:rowOff>
    </xdr:to>
    <xdr:pic>
      <xdr:nvPicPr>
        <xdr:cNvPr id="1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52419" y="4187971"/>
          <a:ext cx="9525" cy="1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</xdr:col>
      <xdr:colOff>0</xdr:colOff>
      <xdr:row>28</xdr:row>
      <xdr:rowOff>89647</xdr:rowOff>
    </xdr:from>
    <xdr:to>
      <xdr:col>60</xdr:col>
      <xdr:colOff>9525</xdr:colOff>
      <xdr:row>29</xdr:row>
      <xdr:rowOff>3921</xdr:rowOff>
    </xdr:to>
    <xdr:pic>
      <xdr:nvPicPr>
        <xdr:cNvPr id="1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74608" y="4187971"/>
          <a:ext cx="9525" cy="1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36</xdr:row>
      <xdr:rowOff>89647</xdr:rowOff>
    </xdr:from>
    <xdr:to>
      <xdr:col>18</xdr:col>
      <xdr:colOff>9525</xdr:colOff>
      <xdr:row>37</xdr:row>
      <xdr:rowOff>3921</xdr:rowOff>
    </xdr:to>
    <xdr:pic>
      <xdr:nvPicPr>
        <xdr:cNvPr id="1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2880" y="5921487"/>
          <a:ext cx="9525" cy="1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36</xdr:row>
      <xdr:rowOff>89647</xdr:rowOff>
    </xdr:from>
    <xdr:to>
      <xdr:col>20</xdr:col>
      <xdr:colOff>9525</xdr:colOff>
      <xdr:row>37</xdr:row>
      <xdr:rowOff>3921</xdr:rowOff>
    </xdr:to>
    <xdr:pic>
      <xdr:nvPicPr>
        <xdr:cNvPr id="1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9600" y="5921487"/>
          <a:ext cx="9525" cy="1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36</xdr:row>
      <xdr:rowOff>89647</xdr:rowOff>
    </xdr:from>
    <xdr:to>
      <xdr:col>22</xdr:col>
      <xdr:colOff>9525</xdr:colOff>
      <xdr:row>37</xdr:row>
      <xdr:rowOff>3921</xdr:rowOff>
    </xdr:to>
    <xdr:pic>
      <xdr:nvPicPr>
        <xdr:cNvPr id="1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6320" y="5921487"/>
          <a:ext cx="9525" cy="1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57</xdr:row>
      <xdr:rowOff>89647</xdr:rowOff>
    </xdr:from>
    <xdr:to>
      <xdr:col>24</xdr:col>
      <xdr:colOff>9525</xdr:colOff>
      <xdr:row>58</xdr:row>
      <xdr:rowOff>3921</xdr:rowOff>
    </xdr:to>
    <xdr:pic>
      <xdr:nvPicPr>
        <xdr:cNvPr id="1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3040" y="5921487"/>
          <a:ext cx="9525" cy="1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59</xdr:row>
      <xdr:rowOff>89647</xdr:rowOff>
    </xdr:from>
    <xdr:to>
      <xdr:col>28</xdr:col>
      <xdr:colOff>9525</xdr:colOff>
      <xdr:row>60</xdr:row>
      <xdr:rowOff>3922</xdr:rowOff>
    </xdr:to>
    <xdr:pic>
      <xdr:nvPicPr>
        <xdr:cNvPr id="1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47164" y="2708156"/>
          <a:ext cx="9525" cy="112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59</xdr:row>
      <xdr:rowOff>89647</xdr:rowOff>
    </xdr:from>
    <xdr:to>
      <xdr:col>30</xdr:col>
      <xdr:colOff>9525</xdr:colOff>
      <xdr:row>60</xdr:row>
      <xdr:rowOff>3922</xdr:rowOff>
    </xdr:to>
    <xdr:pic>
      <xdr:nvPicPr>
        <xdr:cNvPr id="1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72036" y="2708156"/>
          <a:ext cx="9525" cy="112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55</xdr:row>
      <xdr:rowOff>89647</xdr:rowOff>
    </xdr:from>
    <xdr:to>
      <xdr:col>9</xdr:col>
      <xdr:colOff>9525</xdr:colOff>
      <xdr:row>56</xdr:row>
      <xdr:rowOff>3920</xdr:rowOff>
    </xdr:to>
    <xdr:pic>
      <xdr:nvPicPr>
        <xdr:cNvPr id="1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83964" y="2514192"/>
          <a:ext cx="9525" cy="11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55</xdr:row>
      <xdr:rowOff>89647</xdr:rowOff>
    </xdr:from>
    <xdr:to>
      <xdr:col>9</xdr:col>
      <xdr:colOff>9525</xdr:colOff>
      <xdr:row>56</xdr:row>
      <xdr:rowOff>3920</xdr:rowOff>
    </xdr:to>
    <xdr:pic>
      <xdr:nvPicPr>
        <xdr:cNvPr id="1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83964" y="2514192"/>
          <a:ext cx="9525" cy="11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43</xdr:row>
      <xdr:rowOff>0</xdr:rowOff>
    </xdr:from>
    <xdr:to>
      <xdr:col>36</xdr:col>
      <xdr:colOff>9525</xdr:colOff>
      <xdr:row>43</xdr:row>
      <xdr:rowOff>9525</xdr:rowOff>
    </xdr:to>
    <xdr:pic>
      <xdr:nvPicPr>
        <xdr:cNvPr id="1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22800" y="542174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9</xdr:row>
      <xdr:rowOff>89647</xdr:rowOff>
    </xdr:from>
    <xdr:to>
      <xdr:col>54</xdr:col>
      <xdr:colOff>9525</xdr:colOff>
      <xdr:row>10</xdr:row>
      <xdr:rowOff>3920</xdr:rowOff>
    </xdr:to>
    <xdr:pic>
      <xdr:nvPicPr>
        <xdr:cNvPr id="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22800" y="4158265"/>
          <a:ext cx="9525" cy="11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</xdr:col>
      <xdr:colOff>0</xdr:colOff>
      <xdr:row>9</xdr:row>
      <xdr:rowOff>89647</xdr:rowOff>
    </xdr:from>
    <xdr:to>
      <xdr:col>56</xdr:col>
      <xdr:colOff>9525</xdr:colOff>
      <xdr:row>10</xdr:row>
      <xdr:rowOff>3920</xdr:rowOff>
    </xdr:to>
    <xdr:pic>
      <xdr:nvPicPr>
        <xdr:cNvPr id="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47673" y="4158265"/>
          <a:ext cx="9525" cy="11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</xdr:col>
      <xdr:colOff>0</xdr:colOff>
      <xdr:row>9</xdr:row>
      <xdr:rowOff>89647</xdr:rowOff>
    </xdr:from>
    <xdr:to>
      <xdr:col>58</xdr:col>
      <xdr:colOff>9525</xdr:colOff>
      <xdr:row>10</xdr:row>
      <xdr:rowOff>3920</xdr:rowOff>
    </xdr:to>
    <xdr:pic>
      <xdr:nvPicPr>
        <xdr:cNvPr id="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72545" y="4158265"/>
          <a:ext cx="9525" cy="11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</xdr:col>
      <xdr:colOff>0</xdr:colOff>
      <xdr:row>28</xdr:row>
      <xdr:rowOff>89647</xdr:rowOff>
    </xdr:from>
    <xdr:to>
      <xdr:col>60</xdr:col>
      <xdr:colOff>9525</xdr:colOff>
      <xdr:row>29</xdr:row>
      <xdr:rowOff>3921</xdr:rowOff>
    </xdr:to>
    <xdr:pic>
      <xdr:nvPicPr>
        <xdr:cNvPr id="1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7418" y="4158265"/>
          <a:ext cx="9525" cy="11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9525</xdr:colOff>
      <xdr:row>75</xdr:row>
      <xdr:rowOff>9525</xdr:rowOff>
    </xdr:to>
    <xdr:pic>
      <xdr:nvPicPr>
        <xdr:cNvPr id="1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22800" y="416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82</xdr:row>
      <xdr:rowOff>0</xdr:rowOff>
    </xdr:from>
    <xdr:to>
      <xdr:col>48</xdr:col>
      <xdr:colOff>9525</xdr:colOff>
      <xdr:row>82</xdr:row>
      <xdr:rowOff>6679</xdr:rowOff>
    </xdr:to>
    <xdr:pic>
      <xdr:nvPicPr>
        <xdr:cNvPr id="1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95891" y="593029"/>
          <a:ext cx="9525" cy="11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29066</xdr:colOff>
      <xdr:row>82</xdr:row>
      <xdr:rowOff>0</xdr:rowOff>
    </xdr:from>
    <xdr:to>
      <xdr:col>46</xdr:col>
      <xdr:colOff>38591</xdr:colOff>
      <xdr:row>82</xdr:row>
      <xdr:rowOff>9525</xdr:rowOff>
    </xdr:to>
    <xdr:pic>
      <xdr:nvPicPr>
        <xdr:cNvPr id="1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12011" y="1969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4</xdr:row>
      <xdr:rowOff>89647</xdr:rowOff>
    </xdr:from>
    <xdr:to>
      <xdr:col>48</xdr:col>
      <xdr:colOff>9525</xdr:colOff>
      <xdr:row>5</xdr:row>
      <xdr:rowOff>3923</xdr:rowOff>
    </xdr:to>
    <xdr:pic>
      <xdr:nvPicPr>
        <xdr:cNvPr id="1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95891" y="593029"/>
          <a:ext cx="9525" cy="11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41</xdr:row>
      <xdr:rowOff>89647</xdr:rowOff>
    </xdr:from>
    <xdr:to>
      <xdr:col>36</xdr:col>
      <xdr:colOff>9525</xdr:colOff>
      <xdr:row>42</xdr:row>
      <xdr:rowOff>3923</xdr:rowOff>
    </xdr:to>
    <xdr:pic>
      <xdr:nvPicPr>
        <xdr:cNvPr id="1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95891" y="690011"/>
          <a:ext cx="9525" cy="112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20</xdr:row>
      <xdr:rowOff>89647</xdr:rowOff>
    </xdr:from>
    <xdr:to>
      <xdr:col>48</xdr:col>
      <xdr:colOff>9525</xdr:colOff>
      <xdr:row>21</xdr:row>
      <xdr:rowOff>3923</xdr:rowOff>
    </xdr:to>
    <xdr:pic>
      <xdr:nvPicPr>
        <xdr:cNvPr id="1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95891" y="593029"/>
          <a:ext cx="9525" cy="11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89647</xdr:rowOff>
    </xdr:from>
    <xdr:to>
      <xdr:col>9</xdr:col>
      <xdr:colOff>9525</xdr:colOff>
      <xdr:row>24</xdr:row>
      <xdr:rowOff>3922</xdr:rowOff>
    </xdr:to>
    <xdr:pic>
      <xdr:nvPicPr>
        <xdr:cNvPr id="1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95891" y="690011"/>
          <a:ext cx="9525" cy="112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38</xdr:row>
      <xdr:rowOff>89647</xdr:rowOff>
    </xdr:from>
    <xdr:to>
      <xdr:col>48</xdr:col>
      <xdr:colOff>9525</xdr:colOff>
      <xdr:row>39</xdr:row>
      <xdr:rowOff>3921</xdr:rowOff>
    </xdr:to>
    <xdr:pic>
      <xdr:nvPicPr>
        <xdr:cNvPr id="1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95891" y="2043138"/>
          <a:ext cx="9525" cy="6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54</xdr:row>
      <xdr:rowOff>89647</xdr:rowOff>
    </xdr:from>
    <xdr:to>
      <xdr:col>9</xdr:col>
      <xdr:colOff>9525</xdr:colOff>
      <xdr:row>55</xdr:row>
      <xdr:rowOff>3924</xdr:rowOff>
    </xdr:to>
    <xdr:pic>
      <xdr:nvPicPr>
        <xdr:cNvPr id="1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95891" y="2135502"/>
          <a:ext cx="9525" cy="6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55</xdr:row>
      <xdr:rowOff>89647</xdr:rowOff>
    </xdr:from>
    <xdr:to>
      <xdr:col>9</xdr:col>
      <xdr:colOff>9525</xdr:colOff>
      <xdr:row>56</xdr:row>
      <xdr:rowOff>3920</xdr:rowOff>
    </xdr:to>
    <xdr:pic>
      <xdr:nvPicPr>
        <xdr:cNvPr id="1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87886" y="2600618"/>
          <a:ext cx="9525" cy="1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55</xdr:row>
      <xdr:rowOff>89647</xdr:rowOff>
    </xdr:from>
    <xdr:to>
      <xdr:col>9</xdr:col>
      <xdr:colOff>9525</xdr:colOff>
      <xdr:row>56</xdr:row>
      <xdr:rowOff>3920</xdr:rowOff>
    </xdr:to>
    <xdr:pic>
      <xdr:nvPicPr>
        <xdr:cNvPr id="1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87886" y="2600618"/>
          <a:ext cx="9525" cy="1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53</xdr:row>
      <xdr:rowOff>89647</xdr:rowOff>
    </xdr:from>
    <xdr:to>
      <xdr:col>18</xdr:col>
      <xdr:colOff>9525</xdr:colOff>
      <xdr:row>54</xdr:row>
      <xdr:rowOff>3923</xdr:rowOff>
    </xdr:to>
    <xdr:pic>
      <xdr:nvPicPr>
        <xdr:cNvPr id="1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93771" y="2397418"/>
          <a:ext cx="9525" cy="15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53</xdr:row>
      <xdr:rowOff>89647</xdr:rowOff>
    </xdr:from>
    <xdr:to>
      <xdr:col>20</xdr:col>
      <xdr:colOff>9525</xdr:colOff>
      <xdr:row>54</xdr:row>
      <xdr:rowOff>3923</xdr:rowOff>
    </xdr:to>
    <xdr:pic>
      <xdr:nvPicPr>
        <xdr:cNvPr id="1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4686" y="2397418"/>
          <a:ext cx="9525" cy="15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53</xdr:row>
      <xdr:rowOff>89647</xdr:rowOff>
    </xdr:from>
    <xdr:to>
      <xdr:col>22</xdr:col>
      <xdr:colOff>9525</xdr:colOff>
      <xdr:row>54</xdr:row>
      <xdr:rowOff>3923</xdr:rowOff>
    </xdr:to>
    <xdr:pic>
      <xdr:nvPicPr>
        <xdr:cNvPr id="1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5600" y="2397418"/>
          <a:ext cx="9525" cy="15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43</xdr:row>
      <xdr:rowOff>89647</xdr:rowOff>
    </xdr:from>
    <xdr:to>
      <xdr:col>42</xdr:col>
      <xdr:colOff>9525</xdr:colOff>
      <xdr:row>44</xdr:row>
      <xdr:rowOff>3921</xdr:rowOff>
    </xdr:to>
    <xdr:pic>
      <xdr:nvPicPr>
        <xdr:cNvPr id="1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56514" y="2397418"/>
          <a:ext cx="9525" cy="15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59</xdr:row>
      <xdr:rowOff>89647</xdr:rowOff>
    </xdr:from>
    <xdr:to>
      <xdr:col>28</xdr:col>
      <xdr:colOff>9525</xdr:colOff>
      <xdr:row>60</xdr:row>
      <xdr:rowOff>3922</xdr:rowOff>
    </xdr:to>
    <xdr:pic>
      <xdr:nvPicPr>
        <xdr:cNvPr id="1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98343" y="2803818"/>
          <a:ext cx="9525" cy="15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59</xdr:row>
      <xdr:rowOff>89647</xdr:rowOff>
    </xdr:from>
    <xdr:to>
      <xdr:col>30</xdr:col>
      <xdr:colOff>9525</xdr:colOff>
      <xdr:row>60</xdr:row>
      <xdr:rowOff>3922</xdr:rowOff>
    </xdr:to>
    <xdr:pic>
      <xdr:nvPicPr>
        <xdr:cNvPr id="1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19257" y="2803818"/>
          <a:ext cx="9525" cy="15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10</xdr:row>
      <xdr:rowOff>0</xdr:rowOff>
    </xdr:from>
    <xdr:to>
      <xdr:col>42</xdr:col>
      <xdr:colOff>9525</xdr:colOff>
      <xdr:row>10</xdr:row>
      <xdr:rowOff>9525</xdr:rowOff>
    </xdr:to>
    <xdr:pic>
      <xdr:nvPicPr>
        <xdr:cNvPr id="1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25143" y="1219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9525</xdr:colOff>
      <xdr:row>37</xdr:row>
      <xdr:rowOff>9525</xdr:rowOff>
    </xdr:to>
    <xdr:pic>
      <xdr:nvPicPr>
        <xdr:cNvPr id="1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25143" y="1219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43</xdr:row>
      <xdr:rowOff>89647</xdr:rowOff>
    </xdr:from>
    <xdr:to>
      <xdr:col>57</xdr:col>
      <xdr:colOff>9525</xdr:colOff>
      <xdr:row>44</xdr:row>
      <xdr:rowOff>3924</xdr:rowOff>
    </xdr:to>
    <xdr:pic>
      <xdr:nvPicPr>
        <xdr:cNvPr id="1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93771" y="5938904"/>
          <a:ext cx="9525" cy="1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</xdr:col>
      <xdr:colOff>0</xdr:colOff>
      <xdr:row>49</xdr:row>
      <xdr:rowOff>89647</xdr:rowOff>
    </xdr:from>
    <xdr:to>
      <xdr:col>41</xdr:col>
      <xdr:colOff>9525</xdr:colOff>
      <xdr:row>50</xdr:row>
      <xdr:rowOff>3925</xdr:rowOff>
    </xdr:to>
    <xdr:pic>
      <xdr:nvPicPr>
        <xdr:cNvPr id="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4686" y="5938904"/>
          <a:ext cx="9525" cy="1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</xdr:col>
      <xdr:colOff>0</xdr:colOff>
      <xdr:row>49</xdr:row>
      <xdr:rowOff>89647</xdr:rowOff>
    </xdr:from>
    <xdr:to>
      <xdr:col>43</xdr:col>
      <xdr:colOff>9525</xdr:colOff>
      <xdr:row>50</xdr:row>
      <xdr:rowOff>3925</xdr:rowOff>
    </xdr:to>
    <xdr:pic>
      <xdr:nvPicPr>
        <xdr:cNvPr id="1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5600" y="5938904"/>
          <a:ext cx="9525" cy="1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49</xdr:row>
      <xdr:rowOff>89647</xdr:rowOff>
    </xdr:from>
    <xdr:to>
      <xdr:col>45</xdr:col>
      <xdr:colOff>9525</xdr:colOff>
      <xdr:row>50</xdr:row>
      <xdr:rowOff>3925</xdr:rowOff>
    </xdr:to>
    <xdr:pic>
      <xdr:nvPicPr>
        <xdr:cNvPr id="1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56514" y="5938904"/>
          <a:ext cx="9525" cy="1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43</xdr:row>
      <xdr:rowOff>89647</xdr:rowOff>
    </xdr:from>
    <xdr:to>
      <xdr:col>57</xdr:col>
      <xdr:colOff>9525</xdr:colOff>
      <xdr:row>44</xdr:row>
      <xdr:rowOff>3924</xdr:rowOff>
    </xdr:to>
    <xdr:pic>
      <xdr:nvPicPr>
        <xdr:cNvPr id="1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93771" y="5938904"/>
          <a:ext cx="9525" cy="1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</xdr:col>
      <xdr:colOff>0</xdr:colOff>
      <xdr:row>49</xdr:row>
      <xdr:rowOff>89647</xdr:rowOff>
    </xdr:from>
    <xdr:to>
      <xdr:col>41</xdr:col>
      <xdr:colOff>9525</xdr:colOff>
      <xdr:row>50</xdr:row>
      <xdr:rowOff>3925</xdr:rowOff>
    </xdr:to>
    <xdr:pic>
      <xdr:nvPicPr>
        <xdr:cNvPr id="1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4686" y="5938904"/>
          <a:ext cx="9525" cy="1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</xdr:col>
      <xdr:colOff>0</xdr:colOff>
      <xdr:row>49</xdr:row>
      <xdr:rowOff>89647</xdr:rowOff>
    </xdr:from>
    <xdr:to>
      <xdr:col>43</xdr:col>
      <xdr:colOff>9525</xdr:colOff>
      <xdr:row>50</xdr:row>
      <xdr:rowOff>3925</xdr:rowOff>
    </xdr:to>
    <xdr:pic>
      <xdr:nvPicPr>
        <xdr:cNvPr id="1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5600" y="5938904"/>
          <a:ext cx="9525" cy="1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49</xdr:row>
      <xdr:rowOff>89647</xdr:rowOff>
    </xdr:from>
    <xdr:to>
      <xdr:col>45</xdr:col>
      <xdr:colOff>9525</xdr:colOff>
      <xdr:row>50</xdr:row>
      <xdr:rowOff>3925</xdr:rowOff>
    </xdr:to>
    <xdr:pic>
      <xdr:nvPicPr>
        <xdr:cNvPr id="1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56514" y="5938904"/>
          <a:ext cx="9525" cy="1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9525</xdr:colOff>
      <xdr:row>72</xdr:row>
      <xdr:rowOff>9525</xdr:rowOff>
    </xdr:to>
    <xdr:pic>
      <xdr:nvPicPr>
        <xdr:cNvPr id="2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93771" y="4027714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</xdr:colOff>
      <xdr:row>41</xdr:row>
      <xdr:rowOff>9525</xdr:rowOff>
    </xdr:to>
    <xdr:pic>
      <xdr:nvPicPr>
        <xdr:cNvPr id="2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93771" y="4027714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</xdr:colOff>
      <xdr:row>75</xdr:row>
      <xdr:rowOff>9525</xdr:rowOff>
    </xdr:to>
    <xdr:pic>
      <xdr:nvPicPr>
        <xdr:cNvPr id="2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9657" y="4332514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0</xdr:colOff>
      <xdr:row>40</xdr:row>
      <xdr:rowOff>89647</xdr:rowOff>
    </xdr:from>
    <xdr:to>
      <xdr:col>25</xdr:col>
      <xdr:colOff>9525</xdr:colOff>
      <xdr:row>41</xdr:row>
      <xdr:rowOff>3924</xdr:rowOff>
    </xdr:to>
    <xdr:pic>
      <xdr:nvPicPr>
        <xdr:cNvPr id="2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8689" y="594215"/>
          <a:ext cx="9525" cy="12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</xdr:col>
      <xdr:colOff>0</xdr:colOff>
      <xdr:row>82</xdr:row>
      <xdr:rowOff>0</xdr:rowOff>
    </xdr:from>
    <xdr:to>
      <xdr:col>53</xdr:col>
      <xdr:colOff>9525</xdr:colOff>
      <xdr:row>82</xdr:row>
      <xdr:rowOff>9525</xdr:rowOff>
    </xdr:to>
    <xdr:pic>
      <xdr:nvPicPr>
        <xdr:cNvPr id="2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96351" y="89586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</xdr:col>
      <xdr:colOff>0</xdr:colOff>
      <xdr:row>82</xdr:row>
      <xdr:rowOff>0</xdr:rowOff>
    </xdr:from>
    <xdr:to>
      <xdr:col>53</xdr:col>
      <xdr:colOff>9525</xdr:colOff>
      <xdr:row>82</xdr:row>
      <xdr:rowOff>9525</xdr:rowOff>
    </xdr:to>
    <xdr:pic>
      <xdr:nvPicPr>
        <xdr:cNvPr id="2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96351" y="89586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84044</xdr:colOff>
      <xdr:row>51</xdr:row>
      <xdr:rowOff>50427</xdr:rowOff>
    </xdr:from>
    <xdr:to>
      <xdr:col>34</xdr:col>
      <xdr:colOff>93569</xdr:colOff>
      <xdr:row>51</xdr:row>
      <xdr:rowOff>59952</xdr:rowOff>
    </xdr:to>
    <xdr:pic>
      <xdr:nvPicPr>
        <xdr:cNvPr id="2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69598" y="211503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54</xdr:row>
      <xdr:rowOff>89647</xdr:rowOff>
    </xdr:from>
    <xdr:to>
      <xdr:col>9</xdr:col>
      <xdr:colOff>9525</xdr:colOff>
      <xdr:row>55</xdr:row>
      <xdr:rowOff>3924</xdr:rowOff>
    </xdr:to>
    <xdr:pic>
      <xdr:nvPicPr>
        <xdr:cNvPr id="2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40878" y="2246931"/>
          <a:ext cx="9525" cy="6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53</xdr:row>
      <xdr:rowOff>89647</xdr:rowOff>
    </xdr:from>
    <xdr:to>
      <xdr:col>18</xdr:col>
      <xdr:colOff>9525</xdr:colOff>
      <xdr:row>54</xdr:row>
      <xdr:rowOff>3924</xdr:rowOff>
    </xdr:to>
    <xdr:pic>
      <xdr:nvPicPr>
        <xdr:cNvPr id="2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08041" y="2432282"/>
          <a:ext cx="9525" cy="1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53</xdr:row>
      <xdr:rowOff>89647</xdr:rowOff>
    </xdr:from>
    <xdr:to>
      <xdr:col>20</xdr:col>
      <xdr:colOff>9525</xdr:colOff>
      <xdr:row>54</xdr:row>
      <xdr:rowOff>3924</xdr:rowOff>
    </xdr:to>
    <xdr:pic>
      <xdr:nvPicPr>
        <xdr:cNvPr id="2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30230" y="2432282"/>
          <a:ext cx="9525" cy="1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53</xdr:row>
      <xdr:rowOff>89647</xdr:rowOff>
    </xdr:from>
    <xdr:to>
      <xdr:col>22</xdr:col>
      <xdr:colOff>9525</xdr:colOff>
      <xdr:row>54</xdr:row>
      <xdr:rowOff>3924</xdr:rowOff>
    </xdr:to>
    <xdr:pic>
      <xdr:nvPicPr>
        <xdr:cNvPr id="2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52419" y="2432282"/>
          <a:ext cx="9525" cy="1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43</xdr:row>
      <xdr:rowOff>89647</xdr:rowOff>
    </xdr:from>
    <xdr:to>
      <xdr:col>42</xdr:col>
      <xdr:colOff>9525</xdr:colOff>
      <xdr:row>44</xdr:row>
      <xdr:rowOff>3922</xdr:rowOff>
    </xdr:to>
    <xdr:pic>
      <xdr:nvPicPr>
        <xdr:cNvPr id="2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74608" y="2432282"/>
          <a:ext cx="9525" cy="1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6</xdr:row>
      <xdr:rowOff>0</xdr:rowOff>
    </xdr:from>
    <xdr:to>
      <xdr:col>30</xdr:col>
      <xdr:colOff>9525</xdr:colOff>
      <xdr:row>6</xdr:row>
      <xdr:rowOff>9525</xdr:rowOff>
    </xdr:to>
    <xdr:pic>
      <xdr:nvPicPr>
        <xdr:cNvPr id="2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1473" y="390267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95250</xdr:colOff>
      <xdr:row>74</xdr:row>
      <xdr:rowOff>71788</xdr:rowOff>
    </xdr:from>
    <xdr:to>
      <xdr:col>10</xdr:col>
      <xdr:colOff>104775</xdr:colOff>
      <xdr:row>74</xdr:row>
      <xdr:rowOff>81313</xdr:rowOff>
    </xdr:to>
    <xdr:pic>
      <xdr:nvPicPr>
        <xdr:cNvPr id="2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84929" y="4544677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71</xdr:row>
      <xdr:rowOff>89647</xdr:rowOff>
    </xdr:from>
    <xdr:to>
      <xdr:col>18</xdr:col>
      <xdr:colOff>9525</xdr:colOff>
      <xdr:row>72</xdr:row>
      <xdr:rowOff>3926</xdr:rowOff>
    </xdr:to>
    <xdr:pic>
      <xdr:nvPicPr>
        <xdr:cNvPr id="2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88733" y="4562536"/>
          <a:ext cx="9525" cy="10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71</xdr:row>
      <xdr:rowOff>89647</xdr:rowOff>
    </xdr:from>
    <xdr:to>
      <xdr:col>20</xdr:col>
      <xdr:colOff>9525</xdr:colOff>
      <xdr:row>72</xdr:row>
      <xdr:rowOff>3926</xdr:rowOff>
    </xdr:to>
    <xdr:pic>
      <xdr:nvPicPr>
        <xdr:cNvPr id="2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3497" y="4562536"/>
          <a:ext cx="9525" cy="10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71</xdr:row>
      <xdr:rowOff>89647</xdr:rowOff>
    </xdr:from>
    <xdr:to>
      <xdr:col>22</xdr:col>
      <xdr:colOff>9525</xdr:colOff>
      <xdr:row>72</xdr:row>
      <xdr:rowOff>3926</xdr:rowOff>
    </xdr:to>
    <xdr:pic>
      <xdr:nvPicPr>
        <xdr:cNvPr id="2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8260" y="4562536"/>
          <a:ext cx="9525" cy="10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74</xdr:row>
      <xdr:rowOff>89647</xdr:rowOff>
    </xdr:from>
    <xdr:to>
      <xdr:col>24</xdr:col>
      <xdr:colOff>9525</xdr:colOff>
      <xdr:row>75</xdr:row>
      <xdr:rowOff>3926</xdr:rowOff>
    </xdr:to>
    <xdr:pic>
      <xdr:nvPicPr>
        <xdr:cNvPr id="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63024" y="4562536"/>
          <a:ext cx="9525" cy="10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71</xdr:row>
      <xdr:rowOff>89647</xdr:rowOff>
    </xdr:from>
    <xdr:to>
      <xdr:col>18</xdr:col>
      <xdr:colOff>9525</xdr:colOff>
      <xdr:row>72</xdr:row>
      <xdr:rowOff>3926</xdr:rowOff>
    </xdr:to>
    <xdr:pic>
      <xdr:nvPicPr>
        <xdr:cNvPr id="2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88733" y="4562536"/>
          <a:ext cx="9525" cy="10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71</xdr:row>
      <xdr:rowOff>89647</xdr:rowOff>
    </xdr:from>
    <xdr:to>
      <xdr:col>20</xdr:col>
      <xdr:colOff>9525</xdr:colOff>
      <xdr:row>72</xdr:row>
      <xdr:rowOff>3926</xdr:rowOff>
    </xdr:to>
    <xdr:pic>
      <xdr:nvPicPr>
        <xdr:cNvPr id="2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3497" y="4562536"/>
          <a:ext cx="9525" cy="10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71</xdr:row>
      <xdr:rowOff>89647</xdr:rowOff>
    </xdr:from>
    <xdr:to>
      <xdr:col>22</xdr:col>
      <xdr:colOff>9525</xdr:colOff>
      <xdr:row>72</xdr:row>
      <xdr:rowOff>3926</xdr:rowOff>
    </xdr:to>
    <xdr:pic>
      <xdr:nvPicPr>
        <xdr:cNvPr id="2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8260" y="4562536"/>
          <a:ext cx="9525" cy="10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74</xdr:row>
      <xdr:rowOff>89647</xdr:rowOff>
    </xdr:from>
    <xdr:to>
      <xdr:col>24</xdr:col>
      <xdr:colOff>9525</xdr:colOff>
      <xdr:row>75</xdr:row>
      <xdr:rowOff>3926</xdr:rowOff>
    </xdr:to>
    <xdr:pic>
      <xdr:nvPicPr>
        <xdr:cNvPr id="2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63024" y="4562536"/>
          <a:ext cx="9525" cy="10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58</xdr:row>
      <xdr:rowOff>0</xdr:rowOff>
    </xdr:from>
    <xdr:to>
      <xdr:col>30</xdr:col>
      <xdr:colOff>9525</xdr:colOff>
      <xdr:row>58</xdr:row>
      <xdr:rowOff>9525</xdr:rowOff>
    </xdr:to>
    <xdr:pic>
      <xdr:nvPicPr>
        <xdr:cNvPr id="2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443" y="263868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58</xdr:row>
      <xdr:rowOff>89647</xdr:rowOff>
    </xdr:from>
    <xdr:to>
      <xdr:col>27</xdr:col>
      <xdr:colOff>9525</xdr:colOff>
      <xdr:row>59</xdr:row>
      <xdr:rowOff>3925</xdr:rowOff>
    </xdr:to>
    <xdr:pic>
      <xdr:nvPicPr>
        <xdr:cNvPr id="2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48750" y="2535255"/>
          <a:ext cx="9525" cy="1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58</xdr:row>
      <xdr:rowOff>89647</xdr:rowOff>
    </xdr:from>
    <xdr:to>
      <xdr:col>27</xdr:col>
      <xdr:colOff>9525</xdr:colOff>
      <xdr:row>59</xdr:row>
      <xdr:rowOff>3925</xdr:rowOff>
    </xdr:to>
    <xdr:pic>
      <xdr:nvPicPr>
        <xdr:cNvPr id="2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48750" y="2535255"/>
          <a:ext cx="9525" cy="1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84044</xdr:colOff>
      <xdr:row>56</xdr:row>
      <xdr:rowOff>50427</xdr:rowOff>
    </xdr:from>
    <xdr:to>
      <xdr:col>46</xdr:col>
      <xdr:colOff>93569</xdr:colOff>
      <xdr:row>56</xdr:row>
      <xdr:rowOff>59952</xdr:rowOff>
    </xdr:to>
    <xdr:pic>
      <xdr:nvPicPr>
        <xdr:cNvPr id="2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19466" y="230296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52</xdr:row>
      <xdr:rowOff>89647</xdr:rowOff>
    </xdr:from>
    <xdr:to>
      <xdr:col>30</xdr:col>
      <xdr:colOff>9525</xdr:colOff>
      <xdr:row>53</xdr:row>
      <xdr:rowOff>3919</xdr:rowOff>
    </xdr:to>
    <xdr:pic>
      <xdr:nvPicPr>
        <xdr:cNvPr id="2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37314" y="2921404"/>
          <a:ext cx="9525" cy="1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29066</xdr:colOff>
      <xdr:row>12</xdr:row>
      <xdr:rowOff>16459</xdr:rowOff>
    </xdr:from>
    <xdr:to>
      <xdr:col>55</xdr:col>
      <xdr:colOff>38591</xdr:colOff>
      <xdr:row>12</xdr:row>
      <xdr:rowOff>25984</xdr:rowOff>
    </xdr:to>
    <xdr:pic>
      <xdr:nvPicPr>
        <xdr:cNvPr id="2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97959" y="48197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0</xdr:colOff>
      <xdr:row>12</xdr:row>
      <xdr:rowOff>89647</xdr:rowOff>
    </xdr:from>
    <xdr:to>
      <xdr:col>55</xdr:col>
      <xdr:colOff>9525</xdr:colOff>
      <xdr:row>13</xdr:row>
      <xdr:rowOff>3922</xdr:rowOff>
    </xdr:to>
    <xdr:pic>
      <xdr:nvPicPr>
        <xdr:cNvPr id="2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68893" y="4892968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12</xdr:row>
      <xdr:rowOff>89647</xdr:rowOff>
    </xdr:from>
    <xdr:to>
      <xdr:col>57</xdr:col>
      <xdr:colOff>9525</xdr:colOff>
      <xdr:row>13</xdr:row>
      <xdr:rowOff>3922</xdr:rowOff>
    </xdr:to>
    <xdr:pic>
      <xdr:nvPicPr>
        <xdr:cNvPr id="2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90714" y="4892968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12</xdr:row>
      <xdr:rowOff>89647</xdr:rowOff>
    </xdr:from>
    <xdr:to>
      <xdr:col>48</xdr:col>
      <xdr:colOff>9525</xdr:colOff>
      <xdr:row>13</xdr:row>
      <xdr:rowOff>3922</xdr:rowOff>
    </xdr:to>
    <xdr:pic>
      <xdr:nvPicPr>
        <xdr:cNvPr id="2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92518" y="4892968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7</xdr:row>
      <xdr:rowOff>89647</xdr:rowOff>
    </xdr:from>
    <xdr:to>
      <xdr:col>15</xdr:col>
      <xdr:colOff>9525</xdr:colOff>
      <xdr:row>8</xdr:row>
      <xdr:rowOff>3921</xdr:rowOff>
    </xdr:to>
    <xdr:pic>
      <xdr:nvPicPr>
        <xdr:cNvPr id="2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28857" y="1082968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26</xdr:row>
      <xdr:rowOff>89647</xdr:rowOff>
    </xdr:from>
    <xdr:to>
      <xdr:col>6</xdr:col>
      <xdr:colOff>9525</xdr:colOff>
      <xdr:row>27</xdr:row>
      <xdr:rowOff>3920</xdr:rowOff>
    </xdr:to>
    <xdr:pic>
      <xdr:nvPicPr>
        <xdr:cNvPr id="2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32464" y="892468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0</xdr:colOff>
      <xdr:row>11</xdr:row>
      <xdr:rowOff>89647</xdr:rowOff>
    </xdr:from>
    <xdr:to>
      <xdr:col>55</xdr:col>
      <xdr:colOff>9525</xdr:colOff>
      <xdr:row>12</xdr:row>
      <xdr:rowOff>3924</xdr:rowOff>
    </xdr:to>
    <xdr:pic>
      <xdr:nvPicPr>
        <xdr:cNvPr id="2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0696" y="260696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0</xdr:colOff>
      <xdr:row>11</xdr:row>
      <xdr:rowOff>89647</xdr:rowOff>
    </xdr:from>
    <xdr:to>
      <xdr:col>55</xdr:col>
      <xdr:colOff>9525</xdr:colOff>
      <xdr:row>12</xdr:row>
      <xdr:rowOff>3924</xdr:rowOff>
    </xdr:to>
    <xdr:pic>
      <xdr:nvPicPr>
        <xdr:cNvPr id="2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0696" y="260696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20</xdr:row>
      <xdr:rowOff>89647</xdr:rowOff>
    </xdr:from>
    <xdr:to>
      <xdr:col>54</xdr:col>
      <xdr:colOff>9525</xdr:colOff>
      <xdr:row>21</xdr:row>
      <xdr:rowOff>3922</xdr:rowOff>
    </xdr:to>
    <xdr:pic>
      <xdr:nvPicPr>
        <xdr:cNvPr id="2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146396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20</xdr:row>
      <xdr:rowOff>89647</xdr:rowOff>
    </xdr:from>
    <xdr:to>
      <xdr:col>54</xdr:col>
      <xdr:colOff>9525</xdr:colOff>
      <xdr:row>21</xdr:row>
      <xdr:rowOff>3922</xdr:rowOff>
    </xdr:to>
    <xdr:pic>
      <xdr:nvPicPr>
        <xdr:cNvPr id="2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146396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6</xdr:row>
      <xdr:rowOff>89647</xdr:rowOff>
    </xdr:from>
    <xdr:to>
      <xdr:col>27</xdr:col>
      <xdr:colOff>9525</xdr:colOff>
      <xdr:row>7</xdr:row>
      <xdr:rowOff>3925</xdr:rowOff>
    </xdr:to>
    <xdr:pic>
      <xdr:nvPicPr>
        <xdr:cNvPr id="2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5196" y="13687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6</xdr:row>
      <xdr:rowOff>89647</xdr:rowOff>
    </xdr:from>
    <xdr:to>
      <xdr:col>27</xdr:col>
      <xdr:colOff>9525</xdr:colOff>
      <xdr:row>7</xdr:row>
      <xdr:rowOff>3925</xdr:rowOff>
    </xdr:to>
    <xdr:pic>
      <xdr:nvPicPr>
        <xdr:cNvPr id="2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5196" y="13687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26</xdr:row>
      <xdr:rowOff>89647</xdr:rowOff>
    </xdr:from>
    <xdr:to>
      <xdr:col>18</xdr:col>
      <xdr:colOff>9525</xdr:colOff>
      <xdr:row>27</xdr:row>
      <xdr:rowOff>3922</xdr:rowOff>
    </xdr:to>
    <xdr:pic>
      <xdr:nvPicPr>
        <xdr:cNvPr id="2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28927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26</xdr:row>
      <xdr:rowOff>89647</xdr:rowOff>
    </xdr:from>
    <xdr:to>
      <xdr:col>20</xdr:col>
      <xdr:colOff>9525</xdr:colOff>
      <xdr:row>27</xdr:row>
      <xdr:rowOff>3922</xdr:rowOff>
    </xdr:to>
    <xdr:pic>
      <xdr:nvPicPr>
        <xdr:cNvPr id="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8821" y="28927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26</xdr:row>
      <xdr:rowOff>89647</xdr:rowOff>
    </xdr:from>
    <xdr:to>
      <xdr:col>22</xdr:col>
      <xdr:colOff>9525</xdr:colOff>
      <xdr:row>27</xdr:row>
      <xdr:rowOff>3922</xdr:rowOff>
    </xdr:to>
    <xdr:pic>
      <xdr:nvPicPr>
        <xdr:cNvPr id="2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10643" y="28927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19</xdr:row>
      <xdr:rowOff>89647</xdr:rowOff>
    </xdr:from>
    <xdr:to>
      <xdr:col>15</xdr:col>
      <xdr:colOff>9525</xdr:colOff>
      <xdr:row>20</xdr:row>
      <xdr:rowOff>3922</xdr:rowOff>
    </xdr:to>
    <xdr:pic>
      <xdr:nvPicPr>
        <xdr:cNvPr id="2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32464" y="28927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35</xdr:row>
      <xdr:rowOff>89647</xdr:rowOff>
    </xdr:from>
    <xdr:to>
      <xdr:col>9</xdr:col>
      <xdr:colOff>9525</xdr:colOff>
      <xdr:row>36</xdr:row>
      <xdr:rowOff>3926</xdr:rowOff>
    </xdr:to>
    <xdr:pic>
      <xdr:nvPicPr>
        <xdr:cNvPr id="2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57502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35</xdr:row>
      <xdr:rowOff>89647</xdr:rowOff>
    </xdr:from>
    <xdr:to>
      <xdr:col>11</xdr:col>
      <xdr:colOff>9525</xdr:colOff>
      <xdr:row>36</xdr:row>
      <xdr:rowOff>3926</xdr:rowOff>
    </xdr:to>
    <xdr:pic>
      <xdr:nvPicPr>
        <xdr:cNvPr id="2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8821" y="57502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35</xdr:row>
      <xdr:rowOff>89647</xdr:rowOff>
    </xdr:from>
    <xdr:to>
      <xdr:col>13</xdr:col>
      <xdr:colOff>9525</xdr:colOff>
      <xdr:row>36</xdr:row>
      <xdr:rowOff>3926</xdr:rowOff>
    </xdr:to>
    <xdr:pic>
      <xdr:nvPicPr>
        <xdr:cNvPr id="2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10643" y="57502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0</xdr:colOff>
      <xdr:row>41</xdr:row>
      <xdr:rowOff>89647</xdr:rowOff>
    </xdr:from>
    <xdr:to>
      <xdr:col>33</xdr:col>
      <xdr:colOff>9525</xdr:colOff>
      <xdr:row>42</xdr:row>
      <xdr:rowOff>3926</xdr:rowOff>
    </xdr:to>
    <xdr:pic>
      <xdr:nvPicPr>
        <xdr:cNvPr id="2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32464" y="57502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35</xdr:row>
      <xdr:rowOff>89647</xdr:rowOff>
    </xdr:from>
    <xdr:to>
      <xdr:col>9</xdr:col>
      <xdr:colOff>9525</xdr:colOff>
      <xdr:row>36</xdr:row>
      <xdr:rowOff>3926</xdr:rowOff>
    </xdr:to>
    <xdr:pic>
      <xdr:nvPicPr>
        <xdr:cNvPr id="2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57502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35</xdr:row>
      <xdr:rowOff>89647</xdr:rowOff>
    </xdr:from>
    <xdr:to>
      <xdr:col>11</xdr:col>
      <xdr:colOff>9525</xdr:colOff>
      <xdr:row>36</xdr:row>
      <xdr:rowOff>3926</xdr:rowOff>
    </xdr:to>
    <xdr:pic>
      <xdr:nvPicPr>
        <xdr:cNvPr id="2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8821" y="57502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35</xdr:row>
      <xdr:rowOff>89647</xdr:rowOff>
    </xdr:from>
    <xdr:to>
      <xdr:col>13</xdr:col>
      <xdr:colOff>9525</xdr:colOff>
      <xdr:row>36</xdr:row>
      <xdr:rowOff>3926</xdr:rowOff>
    </xdr:to>
    <xdr:pic>
      <xdr:nvPicPr>
        <xdr:cNvPr id="2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10643" y="57502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0</xdr:colOff>
      <xdr:row>41</xdr:row>
      <xdr:rowOff>89647</xdr:rowOff>
    </xdr:from>
    <xdr:to>
      <xdr:col>33</xdr:col>
      <xdr:colOff>9525</xdr:colOff>
      <xdr:row>42</xdr:row>
      <xdr:rowOff>3926</xdr:rowOff>
    </xdr:to>
    <xdr:pic>
      <xdr:nvPicPr>
        <xdr:cNvPr id="2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32464" y="57502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35</xdr:row>
      <xdr:rowOff>89647</xdr:rowOff>
    </xdr:from>
    <xdr:to>
      <xdr:col>9</xdr:col>
      <xdr:colOff>9525</xdr:colOff>
      <xdr:row>36</xdr:row>
      <xdr:rowOff>3927</xdr:rowOff>
    </xdr:to>
    <xdr:pic>
      <xdr:nvPicPr>
        <xdr:cNvPr id="2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57502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35</xdr:row>
      <xdr:rowOff>89647</xdr:rowOff>
    </xdr:from>
    <xdr:to>
      <xdr:col>11</xdr:col>
      <xdr:colOff>9525</xdr:colOff>
      <xdr:row>36</xdr:row>
      <xdr:rowOff>3927</xdr:rowOff>
    </xdr:to>
    <xdr:pic>
      <xdr:nvPicPr>
        <xdr:cNvPr id="2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8821" y="57502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35</xdr:row>
      <xdr:rowOff>89647</xdr:rowOff>
    </xdr:from>
    <xdr:to>
      <xdr:col>13</xdr:col>
      <xdr:colOff>9525</xdr:colOff>
      <xdr:row>36</xdr:row>
      <xdr:rowOff>3927</xdr:rowOff>
    </xdr:to>
    <xdr:pic>
      <xdr:nvPicPr>
        <xdr:cNvPr id="2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10643" y="57502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0</xdr:colOff>
      <xdr:row>41</xdr:row>
      <xdr:rowOff>89647</xdr:rowOff>
    </xdr:from>
    <xdr:to>
      <xdr:col>33</xdr:col>
      <xdr:colOff>9525</xdr:colOff>
      <xdr:row>42</xdr:row>
      <xdr:rowOff>3927</xdr:rowOff>
    </xdr:to>
    <xdr:pic>
      <xdr:nvPicPr>
        <xdr:cNvPr id="2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32464" y="57502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0</xdr:colOff>
      <xdr:row>82</xdr:row>
      <xdr:rowOff>0</xdr:rowOff>
    </xdr:from>
    <xdr:to>
      <xdr:col>39</xdr:col>
      <xdr:colOff>9525</xdr:colOff>
      <xdr:row>82</xdr:row>
      <xdr:rowOff>6682</xdr:rowOff>
    </xdr:to>
    <xdr:pic>
      <xdr:nvPicPr>
        <xdr:cNvPr id="2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5196" y="13687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0</xdr:colOff>
      <xdr:row>82</xdr:row>
      <xdr:rowOff>0</xdr:rowOff>
    </xdr:from>
    <xdr:to>
      <xdr:col>39</xdr:col>
      <xdr:colOff>9525</xdr:colOff>
      <xdr:row>82</xdr:row>
      <xdr:rowOff>6682</xdr:rowOff>
    </xdr:to>
    <xdr:pic>
      <xdr:nvPicPr>
        <xdr:cNvPr id="2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5196" y="13687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35</xdr:row>
      <xdr:rowOff>89647</xdr:rowOff>
    </xdr:from>
    <xdr:to>
      <xdr:col>9</xdr:col>
      <xdr:colOff>9525</xdr:colOff>
      <xdr:row>36</xdr:row>
      <xdr:rowOff>3927</xdr:rowOff>
    </xdr:to>
    <xdr:pic>
      <xdr:nvPicPr>
        <xdr:cNvPr id="2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260696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35</xdr:row>
      <xdr:rowOff>89647</xdr:rowOff>
    </xdr:from>
    <xdr:to>
      <xdr:col>11</xdr:col>
      <xdr:colOff>9525</xdr:colOff>
      <xdr:row>36</xdr:row>
      <xdr:rowOff>3927</xdr:rowOff>
    </xdr:to>
    <xdr:pic>
      <xdr:nvPicPr>
        <xdr:cNvPr id="2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8821" y="260696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35</xdr:row>
      <xdr:rowOff>89647</xdr:rowOff>
    </xdr:from>
    <xdr:to>
      <xdr:col>13</xdr:col>
      <xdr:colOff>9525</xdr:colOff>
      <xdr:row>36</xdr:row>
      <xdr:rowOff>3927</xdr:rowOff>
    </xdr:to>
    <xdr:pic>
      <xdr:nvPicPr>
        <xdr:cNvPr id="2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10643" y="260696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0</xdr:colOff>
      <xdr:row>41</xdr:row>
      <xdr:rowOff>89647</xdr:rowOff>
    </xdr:from>
    <xdr:to>
      <xdr:col>33</xdr:col>
      <xdr:colOff>9525</xdr:colOff>
      <xdr:row>42</xdr:row>
      <xdr:rowOff>3927</xdr:rowOff>
    </xdr:to>
    <xdr:pic>
      <xdr:nvPicPr>
        <xdr:cNvPr id="2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32464" y="260696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36</xdr:row>
      <xdr:rowOff>89647</xdr:rowOff>
    </xdr:from>
    <xdr:to>
      <xdr:col>9</xdr:col>
      <xdr:colOff>9525</xdr:colOff>
      <xdr:row>37</xdr:row>
      <xdr:rowOff>3921</xdr:rowOff>
    </xdr:to>
    <xdr:pic>
      <xdr:nvPicPr>
        <xdr:cNvPr id="2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27022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36</xdr:row>
      <xdr:rowOff>89647</xdr:rowOff>
    </xdr:from>
    <xdr:to>
      <xdr:col>9</xdr:col>
      <xdr:colOff>9525</xdr:colOff>
      <xdr:row>37</xdr:row>
      <xdr:rowOff>3921</xdr:rowOff>
    </xdr:to>
    <xdr:pic>
      <xdr:nvPicPr>
        <xdr:cNvPr id="2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27022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68</xdr:row>
      <xdr:rowOff>0</xdr:rowOff>
    </xdr:from>
    <xdr:to>
      <xdr:col>30</xdr:col>
      <xdr:colOff>9525</xdr:colOff>
      <xdr:row>68</xdr:row>
      <xdr:rowOff>9525</xdr:rowOff>
    </xdr:to>
    <xdr:pic>
      <xdr:nvPicPr>
        <xdr:cNvPr id="2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9732" y="118382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54</xdr:row>
      <xdr:rowOff>89647</xdr:rowOff>
    </xdr:from>
    <xdr:to>
      <xdr:col>54</xdr:col>
      <xdr:colOff>9525</xdr:colOff>
      <xdr:row>55</xdr:row>
      <xdr:rowOff>3923</xdr:rowOff>
    </xdr:to>
    <xdr:pic>
      <xdr:nvPicPr>
        <xdr:cNvPr id="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11782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54</xdr:row>
      <xdr:rowOff>89647</xdr:rowOff>
    </xdr:from>
    <xdr:to>
      <xdr:col>54</xdr:col>
      <xdr:colOff>9525</xdr:colOff>
      <xdr:row>55</xdr:row>
      <xdr:rowOff>3923</xdr:rowOff>
    </xdr:to>
    <xdr:pic>
      <xdr:nvPicPr>
        <xdr:cNvPr id="2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11782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9525</xdr:colOff>
      <xdr:row>35</xdr:row>
      <xdr:rowOff>9525</xdr:rowOff>
    </xdr:to>
    <xdr:pic>
      <xdr:nvPicPr>
        <xdr:cNvPr id="2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96125" y="89807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0</xdr:colOff>
      <xdr:row>43</xdr:row>
      <xdr:rowOff>89647</xdr:rowOff>
    </xdr:from>
    <xdr:to>
      <xdr:col>39</xdr:col>
      <xdr:colOff>9525</xdr:colOff>
      <xdr:row>44</xdr:row>
      <xdr:rowOff>3924</xdr:rowOff>
    </xdr:to>
    <xdr:pic>
      <xdr:nvPicPr>
        <xdr:cNvPr id="2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3393" y="89246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0</xdr:colOff>
      <xdr:row>43</xdr:row>
      <xdr:rowOff>89647</xdr:rowOff>
    </xdr:from>
    <xdr:to>
      <xdr:col>39</xdr:col>
      <xdr:colOff>9525</xdr:colOff>
      <xdr:row>44</xdr:row>
      <xdr:rowOff>3924</xdr:rowOff>
    </xdr:to>
    <xdr:pic>
      <xdr:nvPicPr>
        <xdr:cNvPr id="2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3393" y="89246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0</xdr:colOff>
      <xdr:row>56</xdr:row>
      <xdr:rowOff>89647</xdr:rowOff>
    </xdr:from>
    <xdr:to>
      <xdr:col>39</xdr:col>
      <xdr:colOff>9525</xdr:colOff>
      <xdr:row>57</xdr:row>
      <xdr:rowOff>3923</xdr:rowOff>
    </xdr:to>
    <xdr:pic>
      <xdr:nvPicPr>
        <xdr:cNvPr id="2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9578" y="5606725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</xdr:col>
      <xdr:colOff>0</xdr:colOff>
      <xdr:row>52</xdr:row>
      <xdr:rowOff>89647</xdr:rowOff>
    </xdr:from>
    <xdr:to>
      <xdr:col>41</xdr:col>
      <xdr:colOff>9525</xdr:colOff>
      <xdr:row>53</xdr:row>
      <xdr:rowOff>3921</xdr:rowOff>
    </xdr:to>
    <xdr:pic>
      <xdr:nvPicPr>
        <xdr:cNvPr id="2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0162" y="5606725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</xdr:col>
      <xdr:colOff>0</xdr:colOff>
      <xdr:row>43</xdr:row>
      <xdr:rowOff>89647</xdr:rowOff>
    </xdr:from>
    <xdr:to>
      <xdr:col>52</xdr:col>
      <xdr:colOff>9525</xdr:colOff>
      <xdr:row>44</xdr:row>
      <xdr:rowOff>3922</xdr:rowOff>
    </xdr:to>
    <xdr:pic>
      <xdr:nvPicPr>
        <xdr:cNvPr id="2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00747" y="5606725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43</xdr:row>
      <xdr:rowOff>89647</xdr:rowOff>
    </xdr:from>
    <xdr:to>
      <xdr:col>54</xdr:col>
      <xdr:colOff>9525</xdr:colOff>
      <xdr:row>44</xdr:row>
      <xdr:rowOff>3922</xdr:rowOff>
    </xdr:to>
    <xdr:pic>
      <xdr:nvPicPr>
        <xdr:cNvPr id="2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21331" y="5606725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0</xdr:colOff>
      <xdr:row>56</xdr:row>
      <xdr:rowOff>89647</xdr:rowOff>
    </xdr:from>
    <xdr:to>
      <xdr:col>39</xdr:col>
      <xdr:colOff>9525</xdr:colOff>
      <xdr:row>57</xdr:row>
      <xdr:rowOff>3923</xdr:rowOff>
    </xdr:to>
    <xdr:pic>
      <xdr:nvPicPr>
        <xdr:cNvPr id="2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9578" y="5606725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0</xdr:colOff>
      <xdr:row>56</xdr:row>
      <xdr:rowOff>89647</xdr:rowOff>
    </xdr:from>
    <xdr:to>
      <xdr:col>39</xdr:col>
      <xdr:colOff>9525</xdr:colOff>
      <xdr:row>57</xdr:row>
      <xdr:rowOff>3923</xdr:rowOff>
    </xdr:to>
    <xdr:pic>
      <xdr:nvPicPr>
        <xdr:cNvPr id="2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9578" y="5606725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76</xdr:row>
      <xdr:rowOff>89647</xdr:rowOff>
    </xdr:from>
    <xdr:to>
      <xdr:col>21</xdr:col>
      <xdr:colOff>9525</xdr:colOff>
      <xdr:row>77</xdr:row>
      <xdr:rowOff>3922</xdr:rowOff>
    </xdr:to>
    <xdr:pic>
      <xdr:nvPicPr>
        <xdr:cNvPr id="2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68344" y="5142845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</xdr:col>
      <xdr:colOff>0</xdr:colOff>
      <xdr:row>21</xdr:row>
      <xdr:rowOff>89647</xdr:rowOff>
    </xdr:from>
    <xdr:to>
      <xdr:col>41</xdr:col>
      <xdr:colOff>9525</xdr:colOff>
      <xdr:row>22</xdr:row>
      <xdr:rowOff>3923</xdr:rowOff>
    </xdr:to>
    <xdr:pic>
      <xdr:nvPicPr>
        <xdr:cNvPr id="2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88929" y="5142845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</xdr:col>
      <xdr:colOff>0</xdr:colOff>
      <xdr:row>10</xdr:row>
      <xdr:rowOff>89647</xdr:rowOff>
    </xdr:from>
    <xdr:to>
      <xdr:col>52</xdr:col>
      <xdr:colOff>9525</xdr:colOff>
      <xdr:row>11</xdr:row>
      <xdr:rowOff>3921</xdr:rowOff>
    </xdr:to>
    <xdr:pic>
      <xdr:nvPicPr>
        <xdr:cNvPr id="2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09513" y="5142845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10</xdr:row>
      <xdr:rowOff>89647</xdr:rowOff>
    </xdr:from>
    <xdr:to>
      <xdr:col>54</xdr:col>
      <xdr:colOff>9525</xdr:colOff>
      <xdr:row>11</xdr:row>
      <xdr:rowOff>3921</xdr:rowOff>
    </xdr:to>
    <xdr:pic>
      <xdr:nvPicPr>
        <xdr:cNvPr id="2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30097" y="5142845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76</xdr:row>
      <xdr:rowOff>89647</xdr:rowOff>
    </xdr:from>
    <xdr:to>
      <xdr:col>21</xdr:col>
      <xdr:colOff>9525</xdr:colOff>
      <xdr:row>77</xdr:row>
      <xdr:rowOff>3922</xdr:rowOff>
    </xdr:to>
    <xdr:pic>
      <xdr:nvPicPr>
        <xdr:cNvPr id="2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68344" y="5142845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76</xdr:row>
      <xdr:rowOff>89647</xdr:rowOff>
    </xdr:from>
    <xdr:to>
      <xdr:col>21</xdr:col>
      <xdr:colOff>9525</xdr:colOff>
      <xdr:row>77</xdr:row>
      <xdr:rowOff>3922</xdr:rowOff>
    </xdr:to>
    <xdr:pic>
      <xdr:nvPicPr>
        <xdr:cNvPr id="2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68344" y="5142845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38</xdr:row>
      <xdr:rowOff>89647</xdr:rowOff>
    </xdr:from>
    <xdr:to>
      <xdr:col>18</xdr:col>
      <xdr:colOff>9525</xdr:colOff>
      <xdr:row>39</xdr:row>
      <xdr:rowOff>3923</xdr:rowOff>
    </xdr:to>
    <xdr:pic>
      <xdr:nvPicPr>
        <xdr:cNvPr id="2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68344" y="2266790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38</xdr:row>
      <xdr:rowOff>89647</xdr:rowOff>
    </xdr:from>
    <xdr:to>
      <xdr:col>20</xdr:col>
      <xdr:colOff>9525</xdr:colOff>
      <xdr:row>39</xdr:row>
      <xdr:rowOff>3923</xdr:rowOff>
    </xdr:to>
    <xdr:pic>
      <xdr:nvPicPr>
        <xdr:cNvPr id="2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88929" y="2266790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38</xdr:row>
      <xdr:rowOff>89647</xdr:rowOff>
    </xdr:from>
    <xdr:to>
      <xdr:col>22</xdr:col>
      <xdr:colOff>9525</xdr:colOff>
      <xdr:row>39</xdr:row>
      <xdr:rowOff>3923</xdr:rowOff>
    </xdr:to>
    <xdr:pic>
      <xdr:nvPicPr>
        <xdr:cNvPr id="2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09513" y="2266790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38</xdr:row>
      <xdr:rowOff>89647</xdr:rowOff>
    </xdr:from>
    <xdr:to>
      <xdr:col>24</xdr:col>
      <xdr:colOff>9525</xdr:colOff>
      <xdr:row>39</xdr:row>
      <xdr:rowOff>3923</xdr:rowOff>
    </xdr:to>
    <xdr:pic>
      <xdr:nvPicPr>
        <xdr:cNvPr id="2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30097" y="2266790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38</xdr:row>
      <xdr:rowOff>89647</xdr:rowOff>
    </xdr:from>
    <xdr:to>
      <xdr:col>18</xdr:col>
      <xdr:colOff>9525</xdr:colOff>
      <xdr:row>39</xdr:row>
      <xdr:rowOff>3923</xdr:rowOff>
    </xdr:to>
    <xdr:pic>
      <xdr:nvPicPr>
        <xdr:cNvPr id="2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68344" y="2266790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38</xdr:row>
      <xdr:rowOff>89647</xdr:rowOff>
    </xdr:from>
    <xdr:to>
      <xdr:col>18</xdr:col>
      <xdr:colOff>9525</xdr:colOff>
      <xdr:row>39</xdr:row>
      <xdr:rowOff>3923</xdr:rowOff>
    </xdr:to>
    <xdr:pic>
      <xdr:nvPicPr>
        <xdr:cNvPr id="2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68344" y="2266790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13</xdr:row>
      <xdr:rowOff>89647</xdr:rowOff>
    </xdr:from>
    <xdr:to>
      <xdr:col>9</xdr:col>
      <xdr:colOff>9525</xdr:colOff>
      <xdr:row>14</xdr:row>
      <xdr:rowOff>3923</xdr:rowOff>
    </xdr:to>
    <xdr:pic>
      <xdr:nvPicPr>
        <xdr:cNvPr id="2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9578" y="3658429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13</xdr:row>
      <xdr:rowOff>89647</xdr:rowOff>
    </xdr:from>
    <xdr:to>
      <xdr:col>11</xdr:col>
      <xdr:colOff>9525</xdr:colOff>
      <xdr:row>14</xdr:row>
      <xdr:rowOff>3923</xdr:rowOff>
    </xdr:to>
    <xdr:pic>
      <xdr:nvPicPr>
        <xdr:cNvPr id="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0162" y="3658429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13</xdr:row>
      <xdr:rowOff>89647</xdr:rowOff>
    </xdr:from>
    <xdr:to>
      <xdr:col>13</xdr:col>
      <xdr:colOff>9525</xdr:colOff>
      <xdr:row>14</xdr:row>
      <xdr:rowOff>3923</xdr:rowOff>
    </xdr:to>
    <xdr:pic>
      <xdr:nvPicPr>
        <xdr:cNvPr id="2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00747" y="3658429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13</xdr:row>
      <xdr:rowOff>89647</xdr:rowOff>
    </xdr:from>
    <xdr:to>
      <xdr:col>15</xdr:col>
      <xdr:colOff>9525</xdr:colOff>
      <xdr:row>14</xdr:row>
      <xdr:rowOff>3923</xdr:rowOff>
    </xdr:to>
    <xdr:pic>
      <xdr:nvPicPr>
        <xdr:cNvPr id="2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21331" y="3658429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13</xdr:row>
      <xdr:rowOff>89647</xdr:rowOff>
    </xdr:from>
    <xdr:to>
      <xdr:col>9</xdr:col>
      <xdr:colOff>9525</xdr:colOff>
      <xdr:row>14</xdr:row>
      <xdr:rowOff>3923</xdr:rowOff>
    </xdr:to>
    <xdr:pic>
      <xdr:nvPicPr>
        <xdr:cNvPr id="2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9578" y="3658429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13</xdr:row>
      <xdr:rowOff>89647</xdr:rowOff>
    </xdr:from>
    <xdr:to>
      <xdr:col>9</xdr:col>
      <xdr:colOff>9525</xdr:colOff>
      <xdr:row>14</xdr:row>
      <xdr:rowOff>3923</xdr:rowOff>
    </xdr:to>
    <xdr:pic>
      <xdr:nvPicPr>
        <xdr:cNvPr id="2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9578" y="3658429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57</xdr:row>
      <xdr:rowOff>89647</xdr:rowOff>
    </xdr:from>
    <xdr:to>
      <xdr:col>54</xdr:col>
      <xdr:colOff>9525</xdr:colOff>
      <xdr:row>58</xdr:row>
      <xdr:rowOff>3924</xdr:rowOff>
    </xdr:to>
    <xdr:pic>
      <xdr:nvPicPr>
        <xdr:cNvPr id="2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9578" y="5606725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</xdr:col>
      <xdr:colOff>0</xdr:colOff>
      <xdr:row>57</xdr:row>
      <xdr:rowOff>89647</xdr:rowOff>
    </xdr:from>
    <xdr:to>
      <xdr:col>56</xdr:col>
      <xdr:colOff>9525</xdr:colOff>
      <xdr:row>58</xdr:row>
      <xdr:rowOff>3924</xdr:rowOff>
    </xdr:to>
    <xdr:pic>
      <xdr:nvPicPr>
        <xdr:cNvPr id="2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0162" y="5606725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</xdr:col>
      <xdr:colOff>0</xdr:colOff>
      <xdr:row>57</xdr:row>
      <xdr:rowOff>89647</xdr:rowOff>
    </xdr:from>
    <xdr:to>
      <xdr:col>58</xdr:col>
      <xdr:colOff>9525</xdr:colOff>
      <xdr:row>58</xdr:row>
      <xdr:rowOff>3924</xdr:rowOff>
    </xdr:to>
    <xdr:pic>
      <xdr:nvPicPr>
        <xdr:cNvPr id="2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00747" y="5606725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</xdr:row>
      <xdr:rowOff>89647</xdr:rowOff>
    </xdr:from>
    <xdr:to>
      <xdr:col>15</xdr:col>
      <xdr:colOff>9525</xdr:colOff>
      <xdr:row>6</xdr:row>
      <xdr:rowOff>3923</xdr:rowOff>
    </xdr:to>
    <xdr:pic>
      <xdr:nvPicPr>
        <xdr:cNvPr id="2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21331" y="5606725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57</xdr:row>
      <xdr:rowOff>89647</xdr:rowOff>
    </xdr:from>
    <xdr:to>
      <xdr:col>54</xdr:col>
      <xdr:colOff>9525</xdr:colOff>
      <xdr:row>58</xdr:row>
      <xdr:rowOff>3924</xdr:rowOff>
    </xdr:to>
    <xdr:pic>
      <xdr:nvPicPr>
        <xdr:cNvPr id="2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9578" y="5606725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57</xdr:row>
      <xdr:rowOff>89647</xdr:rowOff>
    </xdr:from>
    <xdr:to>
      <xdr:col>54</xdr:col>
      <xdr:colOff>9525</xdr:colOff>
      <xdr:row>58</xdr:row>
      <xdr:rowOff>3924</xdr:rowOff>
    </xdr:to>
    <xdr:pic>
      <xdr:nvPicPr>
        <xdr:cNvPr id="2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9578" y="5606725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9525</xdr:colOff>
      <xdr:row>74</xdr:row>
      <xdr:rowOff>9525</xdr:rowOff>
    </xdr:to>
    <xdr:pic>
      <xdr:nvPicPr>
        <xdr:cNvPr id="3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75714" y="412543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0</xdr:colOff>
      <xdr:row>24</xdr:row>
      <xdr:rowOff>89647</xdr:rowOff>
    </xdr:from>
    <xdr:to>
      <xdr:col>39</xdr:col>
      <xdr:colOff>9525</xdr:colOff>
      <xdr:row>25</xdr:row>
      <xdr:rowOff>3923</xdr:rowOff>
    </xdr:to>
    <xdr:pic>
      <xdr:nvPicPr>
        <xdr:cNvPr id="3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68344" y="5606725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0</xdr:colOff>
      <xdr:row>24</xdr:row>
      <xdr:rowOff>89647</xdr:rowOff>
    </xdr:from>
    <xdr:to>
      <xdr:col>39</xdr:col>
      <xdr:colOff>9525</xdr:colOff>
      <xdr:row>25</xdr:row>
      <xdr:rowOff>3923</xdr:rowOff>
    </xdr:to>
    <xdr:pic>
      <xdr:nvPicPr>
        <xdr:cNvPr id="3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68344" y="5606725"/>
          <a:ext cx="9525" cy="7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0</xdr:colOff>
      <xdr:row>23</xdr:row>
      <xdr:rowOff>89647</xdr:rowOff>
    </xdr:from>
    <xdr:to>
      <xdr:col>37</xdr:col>
      <xdr:colOff>9525</xdr:colOff>
      <xdr:row>24</xdr:row>
      <xdr:rowOff>3923</xdr:rowOff>
    </xdr:to>
    <xdr:pic>
      <xdr:nvPicPr>
        <xdr:cNvPr id="3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40390" y="5606725"/>
          <a:ext cx="9525" cy="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9525</xdr:colOff>
      <xdr:row>39</xdr:row>
      <xdr:rowOff>9525</xdr:rowOff>
    </xdr:to>
    <xdr:pic>
      <xdr:nvPicPr>
        <xdr:cNvPr id="3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96125" y="89807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40</xdr:row>
      <xdr:rowOff>89647</xdr:rowOff>
    </xdr:from>
    <xdr:to>
      <xdr:col>18</xdr:col>
      <xdr:colOff>9525</xdr:colOff>
      <xdr:row>41</xdr:row>
      <xdr:rowOff>3923</xdr:rowOff>
    </xdr:to>
    <xdr:pic>
      <xdr:nvPicPr>
        <xdr:cNvPr id="3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3393" y="89246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40</xdr:row>
      <xdr:rowOff>89647</xdr:rowOff>
    </xdr:from>
    <xdr:to>
      <xdr:col>18</xdr:col>
      <xdr:colOff>9525</xdr:colOff>
      <xdr:row>41</xdr:row>
      <xdr:rowOff>3923</xdr:rowOff>
    </xdr:to>
    <xdr:pic>
      <xdr:nvPicPr>
        <xdr:cNvPr id="3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3393" y="89246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9525</xdr:colOff>
      <xdr:row>38</xdr:row>
      <xdr:rowOff>9525</xdr:rowOff>
    </xdr:to>
    <xdr:pic>
      <xdr:nvPicPr>
        <xdr:cNvPr id="3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96125" y="375557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89647</xdr:rowOff>
    </xdr:from>
    <xdr:to>
      <xdr:col>18</xdr:col>
      <xdr:colOff>9525</xdr:colOff>
      <xdr:row>38</xdr:row>
      <xdr:rowOff>3924</xdr:rowOff>
    </xdr:to>
    <xdr:pic>
      <xdr:nvPicPr>
        <xdr:cNvPr id="3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3393" y="374996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37</xdr:row>
      <xdr:rowOff>89647</xdr:rowOff>
    </xdr:from>
    <xdr:to>
      <xdr:col>18</xdr:col>
      <xdr:colOff>9525</xdr:colOff>
      <xdr:row>38</xdr:row>
      <xdr:rowOff>3924</xdr:rowOff>
    </xdr:to>
    <xdr:pic>
      <xdr:nvPicPr>
        <xdr:cNvPr id="3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3393" y="374996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3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7054" y="156482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6</xdr:row>
      <xdr:rowOff>89647</xdr:rowOff>
    </xdr:from>
    <xdr:to>
      <xdr:col>27</xdr:col>
      <xdr:colOff>9525</xdr:colOff>
      <xdr:row>7</xdr:row>
      <xdr:rowOff>3923</xdr:rowOff>
    </xdr:to>
    <xdr:pic>
      <xdr:nvPicPr>
        <xdr:cNvPr id="3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94321" y="15592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6</xdr:row>
      <xdr:rowOff>89647</xdr:rowOff>
    </xdr:from>
    <xdr:to>
      <xdr:col>27</xdr:col>
      <xdr:colOff>9525</xdr:colOff>
      <xdr:row>7</xdr:row>
      <xdr:rowOff>3923</xdr:rowOff>
    </xdr:to>
    <xdr:pic>
      <xdr:nvPicPr>
        <xdr:cNvPr id="3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94321" y="15592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9525</xdr:colOff>
      <xdr:row>39</xdr:row>
      <xdr:rowOff>9525</xdr:rowOff>
    </xdr:to>
    <xdr:pic>
      <xdr:nvPicPr>
        <xdr:cNvPr id="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7054" y="156482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38</xdr:row>
      <xdr:rowOff>89647</xdr:rowOff>
    </xdr:from>
    <xdr:to>
      <xdr:col>9</xdr:col>
      <xdr:colOff>9525</xdr:colOff>
      <xdr:row>39</xdr:row>
      <xdr:rowOff>3923</xdr:rowOff>
    </xdr:to>
    <xdr:pic>
      <xdr:nvPicPr>
        <xdr:cNvPr id="3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94321" y="15592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38</xdr:row>
      <xdr:rowOff>89647</xdr:rowOff>
    </xdr:from>
    <xdr:to>
      <xdr:col>9</xdr:col>
      <xdr:colOff>9525</xdr:colOff>
      <xdr:row>39</xdr:row>
      <xdr:rowOff>3923</xdr:rowOff>
    </xdr:to>
    <xdr:pic>
      <xdr:nvPicPr>
        <xdr:cNvPr id="3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94321" y="15592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21</xdr:row>
      <xdr:rowOff>0</xdr:rowOff>
    </xdr:from>
    <xdr:to>
      <xdr:col>57</xdr:col>
      <xdr:colOff>9525</xdr:colOff>
      <xdr:row>21</xdr:row>
      <xdr:rowOff>9525</xdr:rowOff>
    </xdr:to>
    <xdr:pic>
      <xdr:nvPicPr>
        <xdr:cNvPr id="3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97929" y="346982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20</xdr:row>
      <xdr:rowOff>89647</xdr:rowOff>
    </xdr:from>
    <xdr:to>
      <xdr:col>54</xdr:col>
      <xdr:colOff>9525</xdr:colOff>
      <xdr:row>21</xdr:row>
      <xdr:rowOff>3922</xdr:rowOff>
    </xdr:to>
    <xdr:pic>
      <xdr:nvPicPr>
        <xdr:cNvPr id="3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5196" y="34642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20</xdr:row>
      <xdr:rowOff>89647</xdr:rowOff>
    </xdr:from>
    <xdr:to>
      <xdr:col>54</xdr:col>
      <xdr:colOff>9525</xdr:colOff>
      <xdr:row>21</xdr:row>
      <xdr:rowOff>3922</xdr:rowOff>
    </xdr:to>
    <xdr:pic>
      <xdr:nvPicPr>
        <xdr:cNvPr id="3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5196" y="34642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</xdr:colOff>
      <xdr:row>82</xdr:row>
      <xdr:rowOff>6682</xdr:rowOff>
    </xdr:to>
    <xdr:pic>
      <xdr:nvPicPr>
        <xdr:cNvPr id="3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127346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</xdr:colOff>
      <xdr:row>82</xdr:row>
      <xdr:rowOff>6682</xdr:rowOff>
    </xdr:to>
    <xdr:pic>
      <xdr:nvPicPr>
        <xdr:cNvPr id="3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127346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</xdr:colOff>
      <xdr:row>82</xdr:row>
      <xdr:rowOff>9525</xdr:rowOff>
    </xdr:to>
    <xdr:pic>
      <xdr:nvPicPr>
        <xdr:cNvPr id="3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9732" y="127907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</xdr:colOff>
      <xdr:row>82</xdr:row>
      <xdr:rowOff>6682</xdr:rowOff>
    </xdr:to>
    <xdr:pic>
      <xdr:nvPicPr>
        <xdr:cNvPr id="3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127346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</xdr:colOff>
      <xdr:row>82</xdr:row>
      <xdr:rowOff>6682</xdr:rowOff>
    </xdr:to>
    <xdr:pic>
      <xdr:nvPicPr>
        <xdr:cNvPr id="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127346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82</xdr:row>
      <xdr:rowOff>0</xdr:rowOff>
    </xdr:from>
    <xdr:to>
      <xdr:col>27</xdr:col>
      <xdr:colOff>9525</xdr:colOff>
      <xdr:row>82</xdr:row>
      <xdr:rowOff>6682</xdr:rowOff>
    </xdr:to>
    <xdr:pic>
      <xdr:nvPicPr>
        <xdr:cNvPr id="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5196" y="80362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82</xdr:row>
      <xdr:rowOff>0</xdr:rowOff>
    </xdr:from>
    <xdr:to>
      <xdr:col>27</xdr:col>
      <xdr:colOff>9525</xdr:colOff>
      <xdr:row>82</xdr:row>
      <xdr:rowOff>6682</xdr:rowOff>
    </xdr:to>
    <xdr:pic>
      <xdr:nvPicPr>
        <xdr:cNvPr id="3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5196" y="80362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82</xdr:row>
      <xdr:rowOff>0</xdr:rowOff>
    </xdr:from>
    <xdr:to>
      <xdr:col>12</xdr:col>
      <xdr:colOff>9525</xdr:colOff>
      <xdr:row>82</xdr:row>
      <xdr:rowOff>9525</xdr:rowOff>
    </xdr:to>
    <xdr:pic>
      <xdr:nvPicPr>
        <xdr:cNvPr id="3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97929" y="804182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82</xdr:row>
      <xdr:rowOff>0</xdr:rowOff>
    </xdr:from>
    <xdr:to>
      <xdr:col>27</xdr:col>
      <xdr:colOff>9525</xdr:colOff>
      <xdr:row>82</xdr:row>
      <xdr:rowOff>6682</xdr:rowOff>
    </xdr:to>
    <xdr:pic>
      <xdr:nvPicPr>
        <xdr:cNvPr id="3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5196" y="80362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82</xdr:row>
      <xdr:rowOff>0</xdr:rowOff>
    </xdr:from>
    <xdr:to>
      <xdr:col>27</xdr:col>
      <xdr:colOff>9525</xdr:colOff>
      <xdr:row>82</xdr:row>
      <xdr:rowOff>6682</xdr:rowOff>
    </xdr:to>
    <xdr:pic>
      <xdr:nvPicPr>
        <xdr:cNvPr id="3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5196" y="80362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73</xdr:row>
      <xdr:rowOff>89647</xdr:rowOff>
    </xdr:from>
    <xdr:to>
      <xdr:col>45</xdr:col>
      <xdr:colOff>9525</xdr:colOff>
      <xdr:row>74</xdr:row>
      <xdr:rowOff>3924</xdr:rowOff>
    </xdr:to>
    <xdr:pic>
      <xdr:nvPicPr>
        <xdr:cNvPr id="3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5196" y="80362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73</xdr:row>
      <xdr:rowOff>89647</xdr:rowOff>
    </xdr:from>
    <xdr:to>
      <xdr:col>45</xdr:col>
      <xdr:colOff>9525</xdr:colOff>
      <xdr:row>74</xdr:row>
      <xdr:rowOff>3924</xdr:rowOff>
    </xdr:to>
    <xdr:pic>
      <xdr:nvPicPr>
        <xdr:cNvPr id="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5196" y="80362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21</xdr:row>
      <xdr:rowOff>0</xdr:rowOff>
    </xdr:from>
    <xdr:to>
      <xdr:col>48</xdr:col>
      <xdr:colOff>9525</xdr:colOff>
      <xdr:row>21</xdr:row>
      <xdr:rowOff>9525</xdr:rowOff>
    </xdr:to>
    <xdr:pic>
      <xdr:nvPicPr>
        <xdr:cNvPr id="3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97929" y="804182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73</xdr:row>
      <xdr:rowOff>89647</xdr:rowOff>
    </xdr:from>
    <xdr:to>
      <xdr:col>45</xdr:col>
      <xdr:colOff>9525</xdr:colOff>
      <xdr:row>74</xdr:row>
      <xdr:rowOff>3924</xdr:rowOff>
    </xdr:to>
    <xdr:pic>
      <xdr:nvPicPr>
        <xdr:cNvPr id="3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5196" y="80362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73</xdr:row>
      <xdr:rowOff>89647</xdr:rowOff>
    </xdr:from>
    <xdr:to>
      <xdr:col>45</xdr:col>
      <xdr:colOff>9525</xdr:colOff>
      <xdr:row>74</xdr:row>
      <xdr:rowOff>3924</xdr:rowOff>
    </xdr:to>
    <xdr:pic>
      <xdr:nvPicPr>
        <xdr:cNvPr id="3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5196" y="80362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58</xdr:row>
      <xdr:rowOff>89647</xdr:rowOff>
    </xdr:from>
    <xdr:to>
      <xdr:col>45</xdr:col>
      <xdr:colOff>9525</xdr:colOff>
      <xdr:row>59</xdr:row>
      <xdr:rowOff>3926</xdr:rowOff>
    </xdr:to>
    <xdr:pic>
      <xdr:nvPicPr>
        <xdr:cNvPr id="3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3393" y="794096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58</xdr:row>
      <xdr:rowOff>89647</xdr:rowOff>
    </xdr:from>
    <xdr:to>
      <xdr:col>45</xdr:col>
      <xdr:colOff>9525</xdr:colOff>
      <xdr:row>59</xdr:row>
      <xdr:rowOff>3926</xdr:rowOff>
    </xdr:to>
    <xdr:pic>
      <xdr:nvPicPr>
        <xdr:cNvPr id="3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3393" y="794096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8</xdr:row>
      <xdr:rowOff>0</xdr:rowOff>
    </xdr:from>
    <xdr:to>
      <xdr:col>21</xdr:col>
      <xdr:colOff>9525</xdr:colOff>
      <xdr:row>8</xdr:row>
      <xdr:rowOff>9525</xdr:rowOff>
    </xdr:to>
    <xdr:pic>
      <xdr:nvPicPr>
        <xdr:cNvPr id="3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96125" y="794657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58</xdr:row>
      <xdr:rowOff>89647</xdr:rowOff>
    </xdr:from>
    <xdr:to>
      <xdr:col>45</xdr:col>
      <xdr:colOff>9525</xdr:colOff>
      <xdr:row>59</xdr:row>
      <xdr:rowOff>3926</xdr:rowOff>
    </xdr:to>
    <xdr:pic>
      <xdr:nvPicPr>
        <xdr:cNvPr id="3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3393" y="794096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58</xdr:row>
      <xdr:rowOff>89647</xdr:rowOff>
    </xdr:from>
    <xdr:to>
      <xdr:col>45</xdr:col>
      <xdr:colOff>9525</xdr:colOff>
      <xdr:row>59</xdr:row>
      <xdr:rowOff>3926</xdr:rowOff>
    </xdr:to>
    <xdr:pic>
      <xdr:nvPicPr>
        <xdr:cNvPr id="3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3393" y="794096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82</xdr:row>
      <xdr:rowOff>0</xdr:rowOff>
    </xdr:from>
    <xdr:to>
      <xdr:col>27</xdr:col>
      <xdr:colOff>9525</xdr:colOff>
      <xdr:row>82</xdr:row>
      <xdr:rowOff>6684</xdr:rowOff>
    </xdr:to>
    <xdr:pic>
      <xdr:nvPicPr>
        <xdr:cNvPr id="3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3393" y="794096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82</xdr:row>
      <xdr:rowOff>0</xdr:rowOff>
    </xdr:from>
    <xdr:to>
      <xdr:col>27</xdr:col>
      <xdr:colOff>9525</xdr:colOff>
      <xdr:row>82</xdr:row>
      <xdr:rowOff>6684</xdr:rowOff>
    </xdr:to>
    <xdr:pic>
      <xdr:nvPicPr>
        <xdr:cNvPr id="3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3393" y="794096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</xdr:colOff>
      <xdr:row>82</xdr:row>
      <xdr:rowOff>9525</xdr:rowOff>
    </xdr:to>
    <xdr:pic>
      <xdr:nvPicPr>
        <xdr:cNvPr id="3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96125" y="794657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82</xdr:row>
      <xdr:rowOff>0</xdr:rowOff>
    </xdr:from>
    <xdr:to>
      <xdr:col>27</xdr:col>
      <xdr:colOff>9525</xdr:colOff>
      <xdr:row>82</xdr:row>
      <xdr:rowOff>6684</xdr:rowOff>
    </xdr:to>
    <xdr:pic>
      <xdr:nvPicPr>
        <xdr:cNvPr id="3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3393" y="794096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82</xdr:row>
      <xdr:rowOff>0</xdr:rowOff>
    </xdr:from>
    <xdr:to>
      <xdr:col>27</xdr:col>
      <xdr:colOff>9525</xdr:colOff>
      <xdr:row>82</xdr:row>
      <xdr:rowOff>6684</xdr:rowOff>
    </xdr:to>
    <xdr:pic>
      <xdr:nvPicPr>
        <xdr:cNvPr id="3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3393" y="794096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13</xdr:row>
      <xdr:rowOff>89647</xdr:rowOff>
    </xdr:from>
    <xdr:to>
      <xdr:col>10</xdr:col>
      <xdr:colOff>9525</xdr:colOff>
      <xdr:row>14</xdr:row>
      <xdr:rowOff>3922</xdr:rowOff>
    </xdr:to>
    <xdr:pic>
      <xdr:nvPicPr>
        <xdr:cNvPr id="3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76107" y="80362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13</xdr:row>
      <xdr:rowOff>89647</xdr:rowOff>
    </xdr:from>
    <xdr:to>
      <xdr:col>12</xdr:col>
      <xdr:colOff>9525</xdr:colOff>
      <xdr:row>14</xdr:row>
      <xdr:rowOff>3922</xdr:rowOff>
    </xdr:to>
    <xdr:pic>
      <xdr:nvPicPr>
        <xdr:cNvPr id="3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97929" y="80362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13</xdr:row>
      <xdr:rowOff>89647</xdr:rowOff>
    </xdr:from>
    <xdr:to>
      <xdr:col>9</xdr:col>
      <xdr:colOff>9525</xdr:colOff>
      <xdr:row>14</xdr:row>
      <xdr:rowOff>3923</xdr:rowOff>
    </xdr:to>
    <xdr:pic>
      <xdr:nvPicPr>
        <xdr:cNvPr id="3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5196" y="80362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13</xdr:row>
      <xdr:rowOff>89647</xdr:rowOff>
    </xdr:from>
    <xdr:to>
      <xdr:col>9</xdr:col>
      <xdr:colOff>9525</xdr:colOff>
      <xdr:row>14</xdr:row>
      <xdr:rowOff>3923</xdr:rowOff>
    </xdr:to>
    <xdr:pic>
      <xdr:nvPicPr>
        <xdr:cNvPr id="3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5196" y="80362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</xdr:col>
      <xdr:colOff>0</xdr:colOff>
      <xdr:row>11</xdr:row>
      <xdr:rowOff>0</xdr:rowOff>
    </xdr:from>
    <xdr:to>
      <xdr:col>51</xdr:col>
      <xdr:colOff>9525</xdr:colOff>
      <xdr:row>11</xdr:row>
      <xdr:rowOff>9525</xdr:rowOff>
    </xdr:to>
    <xdr:pic>
      <xdr:nvPicPr>
        <xdr:cNvPr id="3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97929" y="804182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13</xdr:row>
      <xdr:rowOff>89647</xdr:rowOff>
    </xdr:from>
    <xdr:to>
      <xdr:col>9</xdr:col>
      <xdr:colOff>9525</xdr:colOff>
      <xdr:row>14</xdr:row>
      <xdr:rowOff>3923</xdr:rowOff>
    </xdr:to>
    <xdr:pic>
      <xdr:nvPicPr>
        <xdr:cNvPr id="3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5196" y="80362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13</xdr:row>
      <xdr:rowOff>89647</xdr:rowOff>
    </xdr:from>
    <xdr:to>
      <xdr:col>9</xdr:col>
      <xdr:colOff>9525</xdr:colOff>
      <xdr:row>14</xdr:row>
      <xdr:rowOff>3923</xdr:rowOff>
    </xdr:to>
    <xdr:pic>
      <xdr:nvPicPr>
        <xdr:cNvPr id="3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5196" y="80362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</xdr:col>
      <xdr:colOff>0</xdr:colOff>
      <xdr:row>10</xdr:row>
      <xdr:rowOff>89647</xdr:rowOff>
    </xdr:from>
    <xdr:to>
      <xdr:col>58</xdr:col>
      <xdr:colOff>9525</xdr:colOff>
      <xdr:row>11</xdr:row>
      <xdr:rowOff>3922</xdr:rowOff>
    </xdr:to>
    <xdr:pic>
      <xdr:nvPicPr>
        <xdr:cNvPr id="3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76107" y="80362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</xdr:col>
      <xdr:colOff>0</xdr:colOff>
      <xdr:row>10</xdr:row>
      <xdr:rowOff>89647</xdr:rowOff>
    </xdr:from>
    <xdr:to>
      <xdr:col>60</xdr:col>
      <xdr:colOff>9525</xdr:colOff>
      <xdr:row>11</xdr:row>
      <xdr:rowOff>3922</xdr:rowOff>
    </xdr:to>
    <xdr:pic>
      <xdr:nvPicPr>
        <xdr:cNvPr id="3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97929" y="80362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10</xdr:row>
      <xdr:rowOff>89647</xdr:rowOff>
    </xdr:from>
    <xdr:to>
      <xdr:col>57</xdr:col>
      <xdr:colOff>9525</xdr:colOff>
      <xdr:row>11</xdr:row>
      <xdr:rowOff>3923</xdr:rowOff>
    </xdr:to>
    <xdr:pic>
      <xdr:nvPicPr>
        <xdr:cNvPr id="3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5196" y="80362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10</xdr:row>
      <xdr:rowOff>89647</xdr:rowOff>
    </xdr:from>
    <xdr:to>
      <xdr:col>57</xdr:col>
      <xdr:colOff>9525</xdr:colOff>
      <xdr:row>11</xdr:row>
      <xdr:rowOff>3923</xdr:rowOff>
    </xdr:to>
    <xdr:pic>
      <xdr:nvPicPr>
        <xdr:cNvPr id="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5196" y="80362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</xdr:col>
      <xdr:colOff>0</xdr:colOff>
      <xdr:row>11</xdr:row>
      <xdr:rowOff>0</xdr:rowOff>
    </xdr:from>
    <xdr:to>
      <xdr:col>60</xdr:col>
      <xdr:colOff>9525</xdr:colOff>
      <xdr:row>11</xdr:row>
      <xdr:rowOff>9525</xdr:rowOff>
    </xdr:to>
    <xdr:pic>
      <xdr:nvPicPr>
        <xdr:cNvPr id="3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97929" y="804182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10</xdr:row>
      <xdr:rowOff>89647</xdr:rowOff>
    </xdr:from>
    <xdr:to>
      <xdr:col>57</xdr:col>
      <xdr:colOff>9525</xdr:colOff>
      <xdr:row>11</xdr:row>
      <xdr:rowOff>3923</xdr:rowOff>
    </xdr:to>
    <xdr:pic>
      <xdr:nvPicPr>
        <xdr:cNvPr id="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5196" y="80362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10</xdr:row>
      <xdr:rowOff>89647</xdr:rowOff>
    </xdr:from>
    <xdr:to>
      <xdr:col>57</xdr:col>
      <xdr:colOff>9525</xdr:colOff>
      <xdr:row>11</xdr:row>
      <xdr:rowOff>3923</xdr:rowOff>
    </xdr:to>
    <xdr:pic>
      <xdr:nvPicPr>
        <xdr:cNvPr id="3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5196" y="8036218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9525</xdr:colOff>
      <xdr:row>74</xdr:row>
      <xdr:rowOff>9525</xdr:rowOff>
    </xdr:to>
    <xdr:pic>
      <xdr:nvPicPr>
        <xdr:cNvPr id="3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9732" y="794657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9525</xdr:colOff>
      <xdr:row>41</xdr:row>
      <xdr:rowOff>9525</xdr:rowOff>
    </xdr:to>
    <xdr:pic>
      <xdr:nvPicPr>
        <xdr:cNvPr id="3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9732" y="480332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35</xdr:row>
      <xdr:rowOff>0</xdr:rowOff>
    </xdr:from>
    <xdr:to>
      <xdr:col>30</xdr:col>
      <xdr:colOff>9525</xdr:colOff>
      <xdr:row>35</xdr:row>
      <xdr:rowOff>9525</xdr:rowOff>
    </xdr:to>
    <xdr:pic>
      <xdr:nvPicPr>
        <xdr:cNvPr id="3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9732" y="480332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74</xdr:row>
      <xdr:rowOff>89647</xdr:rowOff>
    </xdr:from>
    <xdr:to>
      <xdr:col>27</xdr:col>
      <xdr:colOff>9525</xdr:colOff>
      <xdr:row>75</xdr:row>
      <xdr:rowOff>3922</xdr:rowOff>
    </xdr:to>
    <xdr:pic>
      <xdr:nvPicPr>
        <xdr:cNvPr id="3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82267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74</xdr:row>
      <xdr:rowOff>89647</xdr:rowOff>
    </xdr:from>
    <xdr:to>
      <xdr:col>27</xdr:col>
      <xdr:colOff>9525</xdr:colOff>
      <xdr:row>75</xdr:row>
      <xdr:rowOff>3922</xdr:rowOff>
    </xdr:to>
    <xdr:pic>
      <xdr:nvPicPr>
        <xdr:cNvPr id="3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82267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0</xdr:colOff>
      <xdr:row>82</xdr:row>
      <xdr:rowOff>0</xdr:rowOff>
    </xdr:from>
    <xdr:to>
      <xdr:col>39</xdr:col>
      <xdr:colOff>9525</xdr:colOff>
      <xdr:row>82</xdr:row>
      <xdr:rowOff>6682</xdr:rowOff>
    </xdr:to>
    <xdr:pic>
      <xdr:nvPicPr>
        <xdr:cNvPr id="3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82267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0</xdr:colOff>
      <xdr:row>82</xdr:row>
      <xdr:rowOff>0</xdr:rowOff>
    </xdr:from>
    <xdr:to>
      <xdr:col>39</xdr:col>
      <xdr:colOff>9525</xdr:colOff>
      <xdr:row>82</xdr:row>
      <xdr:rowOff>6682</xdr:rowOff>
    </xdr:to>
    <xdr:pic>
      <xdr:nvPicPr>
        <xdr:cNvPr id="3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82267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8</xdr:row>
      <xdr:rowOff>89647</xdr:rowOff>
    </xdr:from>
    <xdr:to>
      <xdr:col>18</xdr:col>
      <xdr:colOff>9525</xdr:colOff>
      <xdr:row>9</xdr:row>
      <xdr:rowOff>3922</xdr:rowOff>
    </xdr:to>
    <xdr:pic>
      <xdr:nvPicPr>
        <xdr:cNvPr id="3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108296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8</xdr:row>
      <xdr:rowOff>89647</xdr:rowOff>
    </xdr:from>
    <xdr:to>
      <xdr:col>18</xdr:col>
      <xdr:colOff>9525</xdr:colOff>
      <xdr:row>9</xdr:row>
      <xdr:rowOff>3922</xdr:rowOff>
    </xdr:to>
    <xdr:pic>
      <xdr:nvPicPr>
        <xdr:cNvPr id="3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108296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35</xdr:row>
      <xdr:rowOff>89647</xdr:rowOff>
    </xdr:from>
    <xdr:to>
      <xdr:col>27</xdr:col>
      <xdr:colOff>9525</xdr:colOff>
      <xdr:row>36</xdr:row>
      <xdr:rowOff>3923</xdr:rowOff>
    </xdr:to>
    <xdr:pic>
      <xdr:nvPicPr>
        <xdr:cNvPr id="3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3393" y="698846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35</xdr:row>
      <xdr:rowOff>89647</xdr:rowOff>
    </xdr:from>
    <xdr:to>
      <xdr:col>27</xdr:col>
      <xdr:colOff>9525</xdr:colOff>
      <xdr:row>36</xdr:row>
      <xdr:rowOff>3923</xdr:rowOff>
    </xdr:to>
    <xdr:pic>
      <xdr:nvPicPr>
        <xdr:cNvPr id="3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3393" y="698846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</xdr:col>
      <xdr:colOff>57430</xdr:colOff>
      <xdr:row>22</xdr:row>
      <xdr:rowOff>89647</xdr:rowOff>
    </xdr:from>
    <xdr:to>
      <xdr:col>53</xdr:col>
      <xdr:colOff>136922</xdr:colOff>
      <xdr:row>23</xdr:row>
      <xdr:rowOff>72838</xdr:rowOff>
    </xdr:to>
    <xdr:pic>
      <xdr:nvPicPr>
        <xdr:cNvPr id="3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11716" y="1940218"/>
          <a:ext cx="79492" cy="78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57430</xdr:colOff>
      <xdr:row>49</xdr:row>
      <xdr:rowOff>89647</xdr:rowOff>
    </xdr:from>
    <xdr:to>
      <xdr:col>17</xdr:col>
      <xdr:colOff>136922</xdr:colOff>
      <xdr:row>50</xdr:row>
      <xdr:rowOff>72840</xdr:rowOff>
    </xdr:to>
    <xdr:pic>
      <xdr:nvPicPr>
        <xdr:cNvPr id="3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11716" y="1940218"/>
          <a:ext cx="79492" cy="78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57430</xdr:colOff>
      <xdr:row>66</xdr:row>
      <xdr:rowOff>89647</xdr:rowOff>
    </xdr:from>
    <xdr:to>
      <xdr:col>17</xdr:col>
      <xdr:colOff>136922</xdr:colOff>
      <xdr:row>67</xdr:row>
      <xdr:rowOff>72838</xdr:rowOff>
    </xdr:to>
    <xdr:pic>
      <xdr:nvPicPr>
        <xdr:cNvPr id="3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11716" y="1940218"/>
          <a:ext cx="79492" cy="78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57430</xdr:colOff>
      <xdr:row>82</xdr:row>
      <xdr:rowOff>0</xdr:rowOff>
    </xdr:from>
    <xdr:to>
      <xdr:col>17</xdr:col>
      <xdr:colOff>136922</xdr:colOff>
      <xdr:row>82</xdr:row>
      <xdr:rowOff>77099</xdr:rowOff>
    </xdr:to>
    <xdr:pic>
      <xdr:nvPicPr>
        <xdr:cNvPr id="3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11716" y="1940218"/>
          <a:ext cx="79492" cy="78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</xdr:col>
      <xdr:colOff>57430</xdr:colOff>
      <xdr:row>22</xdr:row>
      <xdr:rowOff>89647</xdr:rowOff>
    </xdr:from>
    <xdr:to>
      <xdr:col>53</xdr:col>
      <xdr:colOff>136922</xdr:colOff>
      <xdr:row>23</xdr:row>
      <xdr:rowOff>72838</xdr:rowOff>
    </xdr:to>
    <xdr:pic>
      <xdr:nvPicPr>
        <xdr:cNvPr id="3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11716" y="1940218"/>
          <a:ext cx="79492" cy="78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57430</xdr:colOff>
      <xdr:row>49</xdr:row>
      <xdr:rowOff>89647</xdr:rowOff>
    </xdr:from>
    <xdr:to>
      <xdr:col>17</xdr:col>
      <xdr:colOff>136922</xdr:colOff>
      <xdr:row>50</xdr:row>
      <xdr:rowOff>72840</xdr:rowOff>
    </xdr:to>
    <xdr:pic>
      <xdr:nvPicPr>
        <xdr:cNvPr id="3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11716" y="1940218"/>
          <a:ext cx="79492" cy="78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57430</xdr:colOff>
      <xdr:row>66</xdr:row>
      <xdr:rowOff>89647</xdr:rowOff>
    </xdr:from>
    <xdr:to>
      <xdr:col>17</xdr:col>
      <xdr:colOff>136922</xdr:colOff>
      <xdr:row>67</xdr:row>
      <xdr:rowOff>72838</xdr:rowOff>
    </xdr:to>
    <xdr:pic>
      <xdr:nvPicPr>
        <xdr:cNvPr id="3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11716" y="1940218"/>
          <a:ext cx="79492" cy="78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57430</xdr:colOff>
      <xdr:row>82</xdr:row>
      <xdr:rowOff>0</xdr:rowOff>
    </xdr:from>
    <xdr:to>
      <xdr:col>17</xdr:col>
      <xdr:colOff>136922</xdr:colOff>
      <xdr:row>82</xdr:row>
      <xdr:rowOff>77099</xdr:rowOff>
    </xdr:to>
    <xdr:pic>
      <xdr:nvPicPr>
        <xdr:cNvPr id="3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11716" y="1940218"/>
          <a:ext cx="79492" cy="78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20</xdr:row>
      <xdr:rowOff>89647</xdr:rowOff>
    </xdr:from>
    <xdr:to>
      <xdr:col>42</xdr:col>
      <xdr:colOff>9525</xdr:colOff>
      <xdr:row>21</xdr:row>
      <xdr:rowOff>3920</xdr:rowOff>
    </xdr:to>
    <xdr:pic>
      <xdr:nvPicPr>
        <xdr:cNvPr id="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0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</xdr:col>
      <xdr:colOff>0</xdr:colOff>
      <xdr:row>20</xdr:row>
      <xdr:rowOff>89647</xdr:rowOff>
    </xdr:from>
    <xdr:to>
      <xdr:col>44</xdr:col>
      <xdr:colOff>9525</xdr:colOff>
      <xdr:row>21</xdr:row>
      <xdr:rowOff>3920</xdr:rowOff>
    </xdr:to>
    <xdr:pic>
      <xdr:nvPicPr>
        <xdr:cNvPr id="3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17136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0</xdr:colOff>
      <xdr:row>20</xdr:row>
      <xdr:rowOff>89647</xdr:rowOff>
    </xdr:from>
    <xdr:to>
      <xdr:col>46</xdr:col>
      <xdr:colOff>9525</xdr:colOff>
      <xdr:row>21</xdr:row>
      <xdr:rowOff>3920</xdr:rowOff>
    </xdr:to>
    <xdr:pic>
      <xdr:nvPicPr>
        <xdr:cNvPr id="3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2773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20</xdr:row>
      <xdr:rowOff>89647</xdr:rowOff>
    </xdr:from>
    <xdr:to>
      <xdr:col>48</xdr:col>
      <xdr:colOff>9525</xdr:colOff>
      <xdr:row>21</xdr:row>
      <xdr:rowOff>3920</xdr:rowOff>
    </xdr:to>
    <xdr:pic>
      <xdr:nvPicPr>
        <xdr:cNvPr id="3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248409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20</xdr:row>
      <xdr:rowOff>89647</xdr:rowOff>
    </xdr:from>
    <xdr:to>
      <xdr:col>42</xdr:col>
      <xdr:colOff>9525</xdr:colOff>
      <xdr:row>21</xdr:row>
      <xdr:rowOff>3920</xdr:rowOff>
    </xdr:to>
    <xdr:pic>
      <xdr:nvPicPr>
        <xdr:cNvPr id="3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0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</xdr:col>
      <xdr:colOff>0</xdr:colOff>
      <xdr:row>20</xdr:row>
      <xdr:rowOff>89647</xdr:rowOff>
    </xdr:from>
    <xdr:to>
      <xdr:col>44</xdr:col>
      <xdr:colOff>9525</xdr:colOff>
      <xdr:row>21</xdr:row>
      <xdr:rowOff>3920</xdr:rowOff>
    </xdr:to>
    <xdr:pic>
      <xdr:nvPicPr>
        <xdr:cNvPr id="3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17136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0</xdr:colOff>
      <xdr:row>20</xdr:row>
      <xdr:rowOff>89647</xdr:rowOff>
    </xdr:from>
    <xdr:to>
      <xdr:col>46</xdr:col>
      <xdr:colOff>9525</xdr:colOff>
      <xdr:row>21</xdr:row>
      <xdr:rowOff>3920</xdr:rowOff>
    </xdr:to>
    <xdr:pic>
      <xdr:nvPicPr>
        <xdr:cNvPr id="3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2773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20</xdr:row>
      <xdr:rowOff>89647</xdr:rowOff>
    </xdr:from>
    <xdr:to>
      <xdr:col>48</xdr:col>
      <xdr:colOff>9525</xdr:colOff>
      <xdr:row>21</xdr:row>
      <xdr:rowOff>3920</xdr:rowOff>
    </xdr:to>
    <xdr:pic>
      <xdr:nvPicPr>
        <xdr:cNvPr id="3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248409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20</xdr:row>
      <xdr:rowOff>89647</xdr:rowOff>
    </xdr:from>
    <xdr:to>
      <xdr:col>42</xdr:col>
      <xdr:colOff>9525</xdr:colOff>
      <xdr:row>21</xdr:row>
      <xdr:rowOff>3920</xdr:rowOff>
    </xdr:to>
    <xdr:pic>
      <xdr:nvPicPr>
        <xdr:cNvPr id="3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01500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</xdr:col>
      <xdr:colOff>0</xdr:colOff>
      <xdr:row>20</xdr:row>
      <xdr:rowOff>89647</xdr:rowOff>
    </xdr:from>
    <xdr:to>
      <xdr:col>44</xdr:col>
      <xdr:colOff>9525</xdr:colOff>
      <xdr:row>21</xdr:row>
      <xdr:rowOff>3920</xdr:rowOff>
    </xdr:to>
    <xdr:pic>
      <xdr:nvPicPr>
        <xdr:cNvPr id="3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17136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0</xdr:colOff>
      <xdr:row>20</xdr:row>
      <xdr:rowOff>89647</xdr:rowOff>
    </xdr:from>
    <xdr:to>
      <xdr:col>46</xdr:col>
      <xdr:colOff>9525</xdr:colOff>
      <xdr:row>21</xdr:row>
      <xdr:rowOff>3920</xdr:rowOff>
    </xdr:to>
    <xdr:pic>
      <xdr:nvPicPr>
        <xdr:cNvPr id="3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2773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20</xdr:row>
      <xdr:rowOff>89647</xdr:rowOff>
    </xdr:from>
    <xdr:to>
      <xdr:col>48</xdr:col>
      <xdr:colOff>9525</xdr:colOff>
      <xdr:row>21</xdr:row>
      <xdr:rowOff>3920</xdr:rowOff>
    </xdr:to>
    <xdr:pic>
      <xdr:nvPicPr>
        <xdr:cNvPr id="3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248409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20</xdr:row>
      <xdr:rowOff>89647</xdr:rowOff>
    </xdr:from>
    <xdr:to>
      <xdr:col>42</xdr:col>
      <xdr:colOff>9525</xdr:colOff>
      <xdr:row>21</xdr:row>
      <xdr:rowOff>3920</xdr:rowOff>
    </xdr:to>
    <xdr:pic>
      <xdr:nvPicPr>
        <xdr:cNvPr id="3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78045" y="26960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</xdr:col>
      <xdr:colOff>0</xdr:colOff>
      <xdr:row>20</xdr:row>
      <xdr:rowOff>89647</xdr:rowOff>
    </xdr:from>
    <xdr:to>
      <xdr:col>44</xdr:col>
      <xdr:colOff>9525</xdr:colOff>
      <xdr:row>21</xdr:row>
      <xdr:rowOff>3920</xdr:rowOff>
    </xdr:to>
    <xdr:pic>
      <xdr:nvPicPr>
        <xdr:cNvPr id="3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93682" y="26960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0</xdr:colOff>
      <xdr:row>20</xdr:row>
      <xdr:rowOff>89647</xdr:rowOff>
    </xdr:from>
    <xdr:to>
      <xdr:col>46</xdr:col>
      <xdr:colOff>9525</xdr:colOff>
      <xdr:row>21</xdr:row>
      <xdr:rowOff>3920</xdr:rowOff>
    </xdr:to>
    <xdr:pic>
      <xdr:nvPicPr>
        <xdr:cNvPr id="3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09318" y="26960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20</xdr:row>
      <xdr:rowOff>89647</xdr:rowOff>
    </xdr:from>
    <xdr:to>
      <xdr:col>48</xdr:col>
      <xdr:colOff>9525</xdr:colOff>
      <xdr:row>21</xdr:row>
      <xdr:rowOff>3920</xdr:rowOff>
    </xdr:to>
    <xdr:pic>
      <xdr:nvPicPr>
        <xdr:cNvPr id="4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24955" y="26960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20</xdr:row>
      <xdr:rowOff>89647</xdr:rowOff>
    </xdr:from>
    <xdr:to>
      <xdr:col>42</xdr:col>
      <xdr:colOff>9525</xdr:colOff>
      <xdr:row>21</xdr:row>
      <xdr:rowOff>3920</xdr:rowOff>
    </xdr:to>
    <xdr:pic>
      <xdr:nvPicPr>
        <xdr:cNvPr id="4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78045" y="26960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</xdr:col>
      <xdr:colOff>0</xdr:colOff>
      <xdr:row>20</xdr:row>
      <xdr:rowOff>89647</xdr:rowOff>
    </xdr:from>
    <xdr:to>
      <xdr:col>44</xdr:col>
      <xdr:colOff>9525</xdr:colOff>
      <xdr:row>21</xdr:row>
      <xdr:rowOff>3920</xdr:rowOff>
    </xdr:to>
    <xdr:pic>
      <xdr:nvPicPr>
        <xdr:cNvPr id="4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93682" y="26960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0</xdr:colOff>
      <xdr:row>20</xdr:row>
      <xdr:rowOff>89647</xdr:rowOff>
    </xdr:from>
    <xdr:to>
      <xdr:col>46</xdr:col>
      <xdr:colOff>9525</xdr:colOff>
      <xdr:row>21</xdr:row>
      <xdr:rowOff>3920</xdr:rowOff>
    </xdr:to>
    <xdr:pic>
      <xdr:nvPicPr>
        <xdr:cNvPr id="4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09318" y="26960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20</xdr:row>
      <xdr:rowOff>89647</xdr:rowOff>
    </xdr:from>
    <xdr:to>
      <xdr:col>48</xdr:col>
      <xdr:colOff>9525</xdr:colOff>
      <xdr:row>21</xdr:row>
      <xdr:rowOff>3920</xdr:rowOff>
    </xdr:to>
    <xdr:pic>
      <xdr:nvPicPr>
        <xdr:cNvPr id="4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24955" y="26960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20</xdr:row>
      <xdr:rowOff>89647</xdr:rowOff>
    </xdr:from>
    <xdr:to>
      <xdr:col>42</xdr:col>
      <xdr:colOff>9525</xdr:colOff>
      <xdr:row>21</xdr:row>
      <xdr:rowOff>3920</xdr:rowOff>
    </xdr:to>
    <xdr:pic>
      <xdr:nvPicPr>
        <xdr:cNvPr id="4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78045" y="26960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</xdr:col>
      <xdr:colOff>0</xdr:colOff>
      <xdr:row>20</xdr:row>
      <xdr:rowOff>89647</xdr:rowOff>
    </xdr:from>
    <xdr:to>
      <xdr:col>44</xdr:col>
      <xdr:colOff>9525</xdr:colOff>
      <xdr:row>21</xdr:row>
      <xdr:rowOff>3920</xdr:rowOff>
    </xdr:to>
    <xdr:pic>
      <xdr:nvPicPr>
        <xdr:cNvPr id="4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93682" y="26960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0</xdr:colOff>
      <xdr:row>20</xdr:row>
      <xdr:rowOff>89647</xdr:rowOff>
    </xdr:from>
    <xdr:to>
      <xdr:col>46</xdr:col>
      <xdr:colOff>9525</xdr:colOff>
      <xdr:row>21</xdr:row>
      <xdr:rowOff>3920</xdr:rowOff>
    </xdr:to>
    <xdr:pic>
      <xdr:nvPicPr>
        <xdr:cNvPr id="4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09318" y="26960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20</xdr:row>
      <xdr:rowOff>89647</xdr:rowOff>
    </xdr:from>
    <xdr:to>
      <xdr:col>48</xdr:col>
      <xdr:colOff>9525</xdr:colOff>
      <xdr:row>21</xdr:row>
      <xdr:rowOff>3920</xdr:rowOff>
    </xdr:to>
    <xdr:pic>
      <xdr:nvPicPr>
        <xdr:cNvPr id="4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24955" y="26960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26</xdr:row>
      <xdr:rowOff>0</xdr:rowOff>
    </xdr:from>
    <xdr:to>
      <xdr:col>48</xdr:col>
      <xdr:colOff>9525</xdr:colOff>
      <xdr:row>26</xdr:row>
      <xdr:rowOff>9525</xdr:rowOff>
    </xdr:to>
    <xdr:pic>
      <xdr:nvPicPr>
        <xdr:cNvPr id="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4591" y="251113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57</xdr:row>
      <xdr:rowOff>89647</xdr:rowOff>
    </xdr:from>
    <xdr:to>
      <xdr:col>48</xdr:col>
      <xdr:colOff>9525</xdr:colOff>
      <xdr:row>58</xdr:row>
      <xdr:rowOff>3923</xdr:rowOff>
    </xdr:to>
    <xdr:pic>
      <xdr:nvPicPr>
        <xdr:cNvPr id="4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84227" y="2791283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57</xdr:row>
      <xdr:rowOff>89647</xdr:rowOff>
    </xdr:from>
    <xdr:to>
      <xdr:col>48</xdr:col>
      <xdr:colOff>9525</xdr:colOff>
      <xdr:row>58</xdr:row>
      <xdr:rowOff>3923</xdr:rowOff>
    </xdr:to>
    <xdr:pic>
      <xdr:nvPicPr>
        <xdr:cNvPr id="4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84227" y="2791283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57</xdr:row>
      <xdr:rowOff>89647</xdr:rowOff>
    </xdr:from>
    <xdr:to>
      <xdr:col>15</xdr:col>
      <xdr:colOff>9525</xdr:colOff>
      <xdr:row>58</xdr:row>
      <xdr:rowOff>3920</xdr:rowOff>
    </xdr:to>
    <xdr:pic>
      <xdr:nvPicPr>
        <xdr:cNvPr id="4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07682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57</xdr:row>
      <xdr:rowOff>89647</xdr:rowOff>
    </xdr:from>
    <xdr:to>
      <xdr:col>17</xdr:col>
      <xdr:colOff>9525</xdr:colOff>
      <xdr:row>58</xdr:row>
      <xdr:rowOff>3920</xdr:rowOff>
    </xdr:to>
    <xdr:pic>
      <xdr:nvPicPr>
        <xdr:cNvPr id="4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318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57</xdr:row>
      <xdr:rowOff>89647</xdr:rowOff>
    </xdr:from>
    <xdr:to>
      <xdr:col>19</xdr:col>
      <xdr:colOff>9525</xdr:colOff>
      <xdr:row>58</xdr:row>
      <xdr:rowOff>3920</xdr:rowOff>
    </xdr:to>
    <xdr:pic>
      <xdr:nvPicPr>
        <xdr:cNvPr id="4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8955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57</xdr:row>
      <xdr:rowOff>89647</xdr:rowOff>
    </xdr:from>
    <xdr:to>
      <xdr:col>21</xdr:col>
      <xdr:colOff>9525</xdr:colOff>
      <xdr:row>58</xdr:row>
      <xdr:rowOff>3920</xdr:rowOff>
    </xdr:to>
    <xdr:pic>
      <xdr:nvPicPr>
        <xdr:cNvPr id="4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4591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57</xdr:row>
      <xdr:rowOff>89647</xdr:rowOff>
    </xdr:from>
    <xdr:to>
      <xdr:col>15</xdr:col>
      <xdr:colOff>9525</xdr:colOff>
      <xdr:row>58</xdr:row>
      <xdr:rowOff>3920</xdr:rowOff>
    </xdr:to>
    <xdr:pic>
      <xdr:nvPicPr>
        <xdr:cNvPr id="4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07682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57</xdr:row>
      <xdr:rowOff>89647</xdr:rowOff>
    </xdr:from>
    <xdr:to>
      <xdr:col>17</xdr:col>
      <xdr:colOff>9525</xdr:colOff>
      <xdr:row>58</xdr:row>
      <xdr:rowOff>3920</xdr:rowOff>
    </xdr:to>
    <xdr:pic>
      <xdr:nvPicPr>
        <xdr:cNvPr id="4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318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57</xdr:row>
      <xdr:rowOff>89647</xdr:rowOff>
    </xdr:from>
    <xdr:to>
      <xdr:col>19</xdr:col>
      <xdr:colOff>9525</xdr:colOff>
      <xdr:row>58</xdr:row>
      <xdr:rowOff>3920</xdr:rowOff>
    </xdr:to>
    <xdr:pic>
      <xdr:nvPicPr>
        <xdr:cNvPr id="4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8955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57</xdr:row>
      <xdr:rowOff>89647</xdr:rowOff>
    </xdr:from>
    <xdr:to>
      <xdr:col>21</xdr:col>
      <xdr:colOff>9525</xdr:colOff>
      <xdr:row>58</xdr:row>
      <xdr:rowOff>3920</xdr:rowOff>
    </xdr:to>
    <xdr:pic>
      <xdr:nvPicPr>
        <xdr:cNvPr id="4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4591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57</xdr:row>
      <xdr:rowOff>89647</xdr:rowOff>
    </xdr:from>
    <xdr:to>
      <xdr:col>15</xdr:col>
      <xdr:colOff>9525</xdr:colOff>
      <xdr:row>58</xdr:row>
      <xdr:rowOff>3920</xdr:rowOff>
    </xdr:to>
    <xdr:pic>
      <xdr:nvPicPr>
        <xdr:cNvPr id="4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07682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57</xdr:row>
      <xdr:rowOff>89647</xdr:rowOff>
    </xdr:from>
    <xdr:to>
      <xdr:col>17</xdr:col>
      <xdr:colOff>9525</xdr:colOff>
      <xdr:row>58</xdr:row>
      <xdr:rowOff>3920</xdr:rowOff>
    </xdr:to>
    <xdr:pic>
      <xdr:nvPicPr>
        <xdr:cNvPr id="4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318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57</xdr:row>
      <xdr:rowOff>89647</xdr:rowOff>
    </xdr:from>
    <xdr:to>
      <xdr:col>19</xdr:col>
      <xdr:colOff>9525</xdr:colOff>
      <xdr:row>58</xdr:row>
      <xdr:rowOff>3920</xdr:rowOff>
    </xdr:to>
    <xdr:pic>
      <xdr:nvPicPr>
        <xdr:cNvPr id="4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8955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57</xdr:row>
      <xdr:rowOff>89647</xdr:rowOff>
    </xdr:from>
    <xdr:to>
      <xdr:col>21</xdr:col>
      <xdr:colOff>9525</xdr:colOff>
      <xdr:row>58</xdr:row>
      <xdr:rowOff>3920</xdr:rowOff>
    </xdr:to>
    <xdr:pic>
      <xdr:nvPicPr>
        <xdr:cNvPr id="4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4591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57</xdr:row>
      <xdr:rowOff>89647</xdr:rowOff>
    </xdr:from>
    <xdr:to>
      <xdr:col>15</xdr:col>
      <xdr:colOff>9525</xdr:colOff>
      <xdr:row>58</xdr:row>
      <xdr:rowOff>3920</xdr:rowOff>
    </xdr:to>
    <xdr:pic>
      <xdr:nvPicPr>
        <xdr:cNvPr id="4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07682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57</xdr:row>
      <xdr:rowOff>89647</xdr:rowOff>
    </xdr:from>
    <xdr:to>
      <xdr:col>17</xdr:col>
      <xdr:colOff>9525</xdr:colOff>
      <xdr:row>58</xdr:row>
      <xdr:rowOff>3920</xdr:rowOff>
    </xdr:to>
    <xdr:pic>
      <xdr:nvPicPr>
        <xdr:cNvPr id="4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318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57</xdr:row>
      <xdr:rowOff>89647</xdr:rowOff>
    </xdr:from>
    <xdr:to>
      <xdr:col>19</xdr:col>
      <xdr:colOff>9525</xdr:colOff>
      <xdr:row>58</xdr:row>
      <xdr:rowOff>3920</xdr:rowOff>
    </xdr:to>
    <xdr:pic>
      <xdr:nvPicPr>
        <xdr:cNvPr id="4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8955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57</xdr:row>
      <xdr:rowOff>89647</xdr:rowOff>
    </xdr:from>
    <xdr:to>
      <xdr:col>21</xdr:col>
      <xdr:colOff>9525</xdr:colOff>
      <xdr:row>58</xdr:row>
      <xdr:rowOff>3920</xdr:rowOff>
    </xdr:to>
    <xdr:pic>
      <xdr:nvPicPr>
        <xdr:cNvPr id="4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4591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57</xdr:row>
      <xdr:rowOff>89647</xdr:rowOff>
    </xdr:from>
    <xdr:to>
      <xdr:col>15</xdr:col>
      <xdr:colOff>9525</xdr:colOff>
      <xdr:row>58</xdr:row>
      <xdr:rowOff>3920</xdr:rowOff>
    </xdr:to>
    <xdr:pic>
      <xdr:nvPicPr>
        <xdr:cNvPr id="4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07682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57</xdr:row>
      <xdr:rowOff>89647</xdr:rowOff>
    </xdr:from>
    <xdr:to>
      <xdr:col>17</xdr:col>
      <xdr:colOff>9525</xdr:colOff>
      <xdr:row>58</xdr:row>
      <xdr:rowOff>3920</xdr:rowOff>
    </xdr:to>
    <xdr:pic>
      <xdr:nvPicPr>
        <xdr:cNvPr id="4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318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57</xdr:row>
      <xdr:rowOff>89647</xdr:rowOff>
    </xdr:from>
    <xdr:to>
      <xdr:col>19</xdr:col>
      <xdr:colOff>9525</xdr:colOff>
      <xdr:row>58</xdr:row>
      <xdr:rowOff>3920</xdr:rowOff>
    </xdr:to>
    <xdr:pic>
      <xdr:nvPicPr>
        <xdr:cNvPr id="4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8955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57</xdr:row>
      <xdr:rowOff>89647</xdr:rowOff>
    </xdr:from>
    <xdr:to>
      <xdr:col>21</xdr:col>
      <xdr:colOff>9525</xdr:colOff>
      <xdr:row>58</xdr:row>
      <xdr:rowOff>3920</xdr:rowOff>
    </xdr:to>
    <xdr:pic>
      <xdr:nvPicPr>
        <xdr:cNvPr id="4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4591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57</xdr:row>
      <xdr:rowOff>89647</xdr:rowOff>
    </xdr:from>
    <xdr:to>
      <xdr:col>15</xdr:col>
      <xdr:colOff>9525</xdr:colOff>
      <xdr:row>58</xdr:row>
      <xdr:rowOff>3920</xdr:rowOff>
    </xdr:to>
    <xdr:pic>
      <xdr:nvPicPr>
        <xdr:cNvPr id="4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07682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57</xdr:row>
      <xdr:rowOff>89647</xdr:rowOff>
    </xdr:from>
    <xdr:to>
      <xdr:col>17</xdr:col>
      <xdr:colOff>9525</xdr:colOff>
      <xdr:row>58</xdr:row>
      <xdr:rowOff>3920</xdr:rowOff>
    </xdr:to>
    <xdr:pic>
      <xdr:nvPicPr>
        <xdr:cNvPr id="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318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57</xdr:row>
      <xdr:rowOff>89647</xdr:rowOff>
    </xdr:from>
    <xdr:to>
      <xdr:col>19</xdr:col>
      <xdr:colOff>9525</xdr:colOff>
      <xdr:row>58</xdr:row>
      <xdr:rowOff>3920</xdr:rowOff>
    </xdr:to>
    <xdr:pic>
      <xdr:nvPicPr>
        <xdr:cNvPr id="4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8955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57</xdr:row>
      <xdr:rowOff>89647</xdr:rowOff>
    </xdr:from>
    <xdr:to>
      <xdr:col>21</xdr:col>
      <xdr:colOff>9525</xdr:colOff>
      <xdr:row>58</xdr:row>
      <xdr:rowOff>3920</xdr:rowOff>
    </xdr:to>
    <xdr:pic>
      <xdr:nvPicPr>
        <xdr:cNvPr id="4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4591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26</xdr:row>
      <xdr:rowOff>89647</xdr:rowOff>
    </xdr:from>
    <xdr:to>
      <xdr:col>48</xdr:col>
      <xdr:colOff>9525</xdr:colOff>
      <xdr:row>27</xdr:row>
      <xdr:rowOff>3923</xdr:rowOff>
    </xdr:to>
    <xdr:pic>
      <xdr:nvPicPr>
        <xdr:cNvPr id="4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84227" y="2791283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26</xdr:row>
      <xdr:rowOff>89647</xdr:rowOff>
    </xdr:from>
    <xdr:to>
      <xdr:col>48</xdr:col>
      <xdr:colOff>9525</xdr:colOff>
      <xdr:row>27</xdr:row>
      <xdr:rowOff>3923</xdr:rowOff>
    </xdr:to>
    <xdr:pic>
      <xdr:nvPicPr>
        <xdr:cNvPr id="4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84227" y="2791283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36</xdr:row>
      <xdr:rowOff>89647</xdr:rowOff>
    </xdr:from>
    <xdr:to>
      <xdr:col>24</xdr:col>
      <xdr:colOff>9525</xdr:colOff>
      <xdr:row>37</xdr:row>
      <xdr:rowOff>3923</xdr:rowOff>
    </xdr:to>
    <xdr:pic>
      <xdr:nvPicPr>
        <xdr:cNvPr id="4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07682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36</xdr:row>
      <xdr:rowOff>89647</xdr:rowOff>
    </xdr:from>
    <xdr:to>
      <xdr:col>26</xdr:col>
      <xdr:colOff>9525</xdr:colOff>
      <xdr:row>37</xdr:row>
      <xdr:rowOff>3923</xdr:rowOff>
    </xdr:to>
    <xdr:pic>
      <xdr:nvPicPr>
        <xdr:cNvPr id="4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318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36</xdr:row>
      <xdr:rowOff>89647</xdr:rowOff>
    </xdr:from>
    <xdr:to>
      <xdr:col>28</xdr:col>
      <xdr:colOff>9525</xdr:colOff>
      <xdr:row>37</xdr:row>
      <xdr:rowOff>3923</xdr:rowOff>
    </xdr:to>
    <xdr:pic>
      <xdr:nvPicPr>
        <xdr:cNvPr id="4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8955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36</xdr:row>
      <xdr:rowOff>89647</xdr:rowOff>
    </xdr:from>
    <xdr:to>
      <xdr:col>30</xdr:col>
      <xdr:colOff>9525</xdr:colOff>
      <xdr:row>37</xdr:row>
      <xdr:rowOff>3923</xdr:rowOff>
    </xdr:to>
    <xdr:pic>
      <xdr:nvPicPr>
        <xdr:cNvPr id="4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4591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36</xdr:row>
      <xdr:rowOff>89647</xdr:rowOff>
    </xdr:from>
    <xdr:to>
      <xdr:col>24</xdr:col>
      <xdr:colOff>9525</xdr:colOff>
      <xdr:row>37</xdr:row>
      <xdr:rowOff>3923</xdr:rowOff>
    </xdr:to>
    <xdr:pic>
      <xdr:nvPicPr>
        <xdr:cNvPr id="4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07682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36</xdr:row>
      <xdr:rowOff>89647</xdr:rowOff>
    </xdr:from>
    <xdr:to>
      <xdr:col>26</xdr:col>
      <xdr:colOff>9525</xdr:colOff>
      <xdr:row>37</xdr:row>
      <xdr:rowOff>3923</xdr:rowOff>
    </xdr:to>
    <xdr:pic>
      <xdr:nvPicPr>
        <xdr:cNvPr id="4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318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36</xdr:row>
      <xdr:rowOff>89647</xdr:rowOff>
    </xdr:from>
    <xdr:to>
      <xdr:col>28</xdr:col>
      <xdr:colOff>9525</xdr:colOff>
      <xdr:row>37</xdr:row>
      <xdr:rowOff>3923</xdr:rowOff>
    </xdr:to>
    <xdr:pic>
      <xdr:nvPicPr>
        <xdr:cNvPr id="4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8955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36</xdr:row>
      <xdr:rowOff>89647</xdr:rowOff>
    </xdr:from>
    <xdr:to>
      <xdr:col>30</xdr:col>
      <xdr:colOff>9525</xdr:colOff>
      <xdr:row>37</xdr:row>
      <xdr:rowOff>3923</xdr:rowOff>
    </xdr:to>
    <xdr:pic>
      <xdr:nvPicPr>
        <xdr:cNvPr id="4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4591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36</xdr:row>
      <xdr:rowOff>89647</xdr:rowOff>
    </xdr:from>
    <xdr:to>
      <xdr:col>24</xdr:col>
      <xdr:colOff>9525</xdr:colOff>
      <xdr:row>37</xdr:row>
      <xdr:rowOff>3923</xdr:rowOff>
    </xdr:to>
    <xdr:pic>
      <xdr:nvPicPr>
        <xdr:cNvPr id="4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07682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36</xdr:row>
      <xdr:rowOff>89647</xdr:rowOff>
    </xdr:from>
    <xdr:to>
      <xdr:col>26</xdr:col>
      <xdr:colOff>9525</xdr:colOff>
      <xdr:row>37</xdr:row>
      <xdr:rowOff>3923</xdr:rowOff>
    </xdr:to>
    <xdr:pic>
      <xdr:nvPicPr>
        <xdr:cNvPr id="4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318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36</xdr:row>
      <xdr:rowOff>89647</xdr:rowOff>
    </xdr:from>
    <xdr:to>
      <xdr:col>28</xdr:col>
      <xdr:colOff>9525</xdr:colOff>
      <xdr:row>37</xdr:row>
      <xdr:rowOff>3923</xdr:rowOff>
    </xdr:to>
    <xdr:pic>
      <xdr:nvPicPr>
        <xdr:cNvPr id="4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8955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36</xdr:row>
      <xdr:rowOff>89647</xdr:rowOff>
    </xdr:from>
    <xdr:to>
      <xdr:col>30</xdr:col>
      <xdr:colOff>9525</xdr:colOff>
      <xdr:row>37</xdr:row>
      <xdr:rowOff>3923</xdr:rowOff>
    </xdr:to>
    <xdr:pic>
      <xdr:nvPicPr>
        <xdr:cNvPr id="4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4591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36</xdr:row>
      <xdr:rowOff>89647</xdr:rowOff>
    </xdr:from>
    <xdr:to>
      <xdr:col>24</xdr:col>
      <xdr:colOff>9525</xdr:colOff>
      <xdr:row>37</xdr:row>
      <xdr:rowOff>3923</xdr:rowOff>
    </xdr:to>
    <xdr:pic>
      <xdr:nvPicPr>
        <xdr:cNvPr id="4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07682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36</xdr:row>
      <xdr:rowOff>89647</xdr:rowOff>
    </xdr:from>
    <xdr:to>
      <xdr:col>26</xdr:col>
      <xdr:colOff>9525</xdr:colOff>
      <xdr:row>37</xdr:row>
      <xdr:rowOff>3923</xdr:rowOff>
    </xdr:to>
    <xdr:pic>
      <xdr:nvPicPr>
        <xdr:cNvPr id="4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318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36</xdr:row>
      <xdr:rowOff>89647</xdr:rowOff>
    </xdr:from>
    <xdr:to>
      <xdr:col>28</xdr:col>
      <xdr:colOff>9525</xdr:colOff>
      <xdr:row>37</xdr:row>
      <xdr:rowOff>3923</xdr:rowOff>
    </xdr:to>
    <xdr:pic>
      <xdr:nvPicPr>
        <xdr:cNvPr id="4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8955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36</xdr:row>
      <xdr:rowOff>89647</xdr:rowOff>
    </xdr:from>
    <xdr:to>
      <xdr:col>30</xdr:col>
      <xdr:colOff>9525</xdr:colOff>
      <xdr:row>37</xdr:row>
      <xdr:rowOff>3923</xdr:rowOff>
    </xdr:to>
    <xdr:pic>
      <xdr:nvPicPr>
        <xdr:cNvPr id="4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4591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36</xdr:row>
      <xdr:rowOff>89647</xdr:rowOff>
    </xdr:from>
    <xdr:to>
      <xdr:col>24</xdr:col>
      <xdr:colOff>9525</xdr:colOff>
      <xdr:row>37</xdr:row>
      <xdr:rowOff>3923</xdr:rowOff>
    </xdr:to>
    <xdr:pic>
      <xdr:nvPicPr>
        <xdr:cNvPr id="4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07682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36</xdr:row>
      <xdr:rowOff>89647</xdr:rowOff>
    </xdr:from>
    <xdr:to>
      <xdr:col>26</xdr:col>
      <xdr:colOff>9525</xdr:colOff>
      <xdr:row>37</xdr:row>
      <xdr:rowOff>3923</xdr:rowOff>
    </xdr:to>
    <xdr:pic>
      <xdr:nvPicPr>
        <xdr:cNvPr id="4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318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36</xdr:row>
      <xdr:rowOff>89647</xdr:rowOff>
    </xdr:from>
    <xdr:to>
      <xdr:col>28</xdr:col>
      <xdr:colOff>9525</xdr:colOff>
      <xdr:row>37</xdr:row>
      <xdr:rowOff>3923</xdr:rowOff>
    </xdr:to>
    <xdr:pic>
      <xdr:nvPicPr>
        <xdr:cNvPr id="4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8955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36</xdr:row>
      <xdr:rowOff>89647</xdr:rowOff>
    </xdr:from>
    <xdr:to>
      <xdr:col>30</xdr:col>
      <xdr:colOff>9525</xdr:colOff>
      <xdr:row>37</xdr:row>
      <xdr:rowOff>3923</xdr:rowOff>
    </xdr:to>
    <xdr:pic>
      <xdr:nvPicPr>
        <xdr:cNvPr id="4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4591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36</xdr:row>
      <xdr:rowOff>89647</xdr:rowOff>
    </xdr:from>
    <xdr:to>
      <xdr:col>24</xdr:col>
      <xdr:colOff>9525</xdr:colOff>
      <xdr:row>37</xdr:row>
      <xdr:rowOff>3923</xdr:rowOff>
    </xdr:to>
    <xdr:pic>
      <xdr:nvPicPr>
        <xdr:cNvPr id="4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07682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36</xdr:row>
      <xdr:rowOff>89647</xdr:rowOff>
    </xdr:from>
    <xdr:to>
      <xdr:col>26</xdr:col>
      <xdr:colOff>9525</xdr:colOff>
      <xdr:row>37</xdr:row>
      <xdr:rowOff>3923</xdr:rowOff>
    </xdr:to>
    <xdr:pic>
      <xdr:nvPicPr>
        <xdr:cNvPr id="4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318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36</xdr:row>
      <xdr:rowOff>89647</xdr:rowOff>
    </xdr:from>
    <xdr:to>
      <xdr:col>28</xdr:col>
      <xdr:colOff>9525</xdr:colOff>
      <xdr:row>37</xdr:row>
      <xdr:rowOff>3923</xdr:rowOff>
    </xdr:to>
    <xdr:pic>
      <xdr:nvPicPr>
        <xdr:cNvPr id="4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8955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36</xdr:row>
      <xdr:rowOff>89647</xdr:rowOff>
    </xdr:from>
    <xdr:to>
      <xdr:col>30</xdr:col>
      <xdr:colOff>9525</xdr:colOff>
      <xdr:row>37</xdr:row>
      <xdr:rowOff>3923</xdr:rowOff>
    </xdr:to>
    <xdr:pic>
      <xdr:nvPicPr>
        <xdr:cNvPr id="4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4591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</xdr:col>
      <xdr:colOff>0</xdr:colOff>
      <xdr:row>10</xdr:row>
      <xdr:rowOff>89647</xdr:rowOff>
    </xdr:from>
    <xdr:to>
      <xdr:col>51</xdr:col>
      <xdr:colOff>9525</xdr:colOff>
      <xdr:row>11</xdr:row>
      <xdr:rowOff>3920</xdr:rowOff>
    </xdr:to>
    <xdr:pic>
      <xdr:nvPicPr>
        <xdr:cNvPr id="4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07682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</xdr:col>
      <xdr:colOff>0</xdr:colOff>
      <xdr:row>10</xdr:row>
      <xdr:rowOff>89647</xdr:rowOff>
    </xdr:from>
    <xdr:to>
      <xdr:col>53</xdr:col>
      <xdr:colOff>9525</xdr:colOff>
      <xdr:row>11</xdr:row>
      <xdr:rowOff>3920</xdr:rowOff>
    </xdr:to>
    <xdr:pic>
      <xdr:nvPicPr>
        <xdr:cNvPr id="4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318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0</xdr:colOff>
      <xdr:row>10</xdr:row>
      <xdr:rowOff>89647</xdr:rowOff>
    </xdr:from>
    <xdr:to>
      <xdr:col>55</xdr:col>
      <xdr:colOff>9525</xdr:colOff>
      <xdr:row>11</xdr:row>
      <xdr:rowOff>3920</xdr:rowOff>
    </xdr:to>
    <xdr:pic>
      <xdr:nvPicPr>
        <xdr:cNvPr id="4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8955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10</xdr:row>
      <xdr:rowOff>89647</xdr:rowOff>
    </xdr:from>
    <xdr:to>
      <xdr:col>57</xdr:col>
      <xdr:colOff>9525</xdr:colOff>
      <xdr:row>11</xdr:row>
      <xdr:rowOff>3920</xdr:rowOff>
    </xdr:to>
    <xdr:pic>
      <xdr:nvPicPr>
        <xdr:cNvPr id="4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4591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</xdr:col>
      <xdr:colOff>0</xdr:colOff>
      <xdr:row>10</xdr:row>
      <xdr:rowOff>89647</xdr:rowOff>
    </xdr:from>
    <xdr:to>
      <xdr:col>51</xdr:col>
      <xdr:colOff>9525</xdr:colOff>
      <xdr:row>11</xdr:row>
      <xdr:rowOff>3920</xdr:rowOff>
    </xdr:to>
    <xdr:pic>
      <xdr:nvPicPr>
        <xdr:cNvPr id="4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07682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</xdr:col>
      <xdr:colOff>0</xdr:colOff>
      <xdr:row>10</xdr:row>
      <xdr:rowOff>89647</xdr:rowOff>
    </xdr:from>
    <xdr:to>
      <xdr:col>53</xdr:col>
      <xdr:colOff>9525</xdr:colOff>
      <xdr:row>11</xdr:row>
      <xdr:rowOff>3920</xdr:rowOff>
    </xdr:to>
    <xdr:pic>
      <xdr:nvPicPr>
        <xdr:cNvPr id="4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318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0</xdr:colOff>
      <xdr:row>10</xdr:row>
      <xdr:rowOff>89647</xdr:rowOff>
    </xdr:from>
    <xdr:to>
      <xdr:col>55</xdr:col>
      <xdr:colOff>9525</xdr:colOff>
      <xdr:row>11</xdr:row>
      <xdr:rowOff>3920</xdr:rowOff>
    </xdr:to>
    <xdr:pic>
      <xdr:nvPicPr>
        <xdr:cNvPr id="4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8955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10</xdr:row>
      <xdr:rowOff>89647</xdr:rowOff>
    </xdr:from>
    <xdr:to>
      <xdr:col>57</xdr:col>
      <xdr:colOff>9525</xdr:colOff>
      <xdr:row>11</xdr:row>
      <xdr:rowOff>3920</xdr:rowOff>
    </xdr:to>
    <xdr:pic>
      <xdr:nvPicPr>
        <xdr:cNvPr id="4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4591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</xdr:col>
      <xdr:colOff>0</xdr:colOff>
      <xdr:row>10</xdr:row>
      <xdr:rowOff>89647</xdr:rowOff>
    </xdr:from>
    <xdr:to>
      <xdr:col>51</xdr:col>
      <xdr:colOff>9525</xdr:colOff>
      <xdr:row>11</xdr:row>
      <xdr:rowOff>3920</xdr:rowOff>
    </xdr:to>
    <xdr:pic>
      <xdr:nvPicPr>
        <xdr:cNvPr id="4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07682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</xdr:col>
      <xdr:colOff>0</xdr:colOff>
      <xdr:row>10</xdr:row>
      <xdr:rowOff>89647</xdr:rowOff>
    </xdr:from>
    <xdr:to>
      <xdr:col>53</xdr:col>
      <xdr:colOff>9525</xdr:colOff>
      <xdr:row>11</xdr:row>
      <xdr:rowOff>3920</xdr:rowOff>
    </xdr:to>
    <xdr:pic>
      <xdr:nvPicPr>
        <xdr:cNvPr id="4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318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0</xdr:colOff>
      <xdr:row>10</xdr:row>
      <xdr:rowOff>89647</xdr:rowOff>
    </xdr:from>
    <xdr:to>
      <xdr:col>55</xdr:col>
      <xdr:colOff>9525</xdr:colOff>
      <xdr:row>11</xdr:row>
      <xdr:rowOff>3920</xdr:rowOff>
    </xdr:to>
    <xdr:pic>
      <xdr:nvPicPr>
        <xdr:cNvPr id="4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8955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10</xdr:row>
      <xdr:rowOff>89647</xdr:rowOff>
    </xdr:from>
    <xdr:to>
      <xdr:col>57</xdr:col>
      <xdr:colOff>9525</xdr:colOff>
      <xdr:row>11</xdr:row>
      <xdr:rowOff>3920</xdr:rowOff>
    </xdr:to>
    <xdr:pic>
      <xdr:nvPicPr>
        <xdr:cNvPr id="4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4591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</xdr:col>
      <xdr:colOff>0</xdr:colOff>
      <xdr:row>10</xdr:row>
      <xdr:rowOff>89647</xdr:rowOff>
    </xdr:from>
    <xdr:to>
      <xdr:col>51</xdr:col>
      <xdr:colOff>9525</xdr:colOff>
      <xdr:row>11</xdr:row>
      <xdr:rowOff>3920</xdr:rowOff>
    </xdr:to>
    <xdr:pic>
      <xdr:nvPicPr>
        <xdr:cNvPr id="4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07682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</xdr:col>
      <xdr:colOff>0</xdr:colOff>
      <xdr:row>10</xdr:row>
      <xdr:rowOff>89647</xdr:rowOff>
    </xdr:from>
    <xdr:to>
      <xdr:col>53</xdr:col>
      <xdr:colOff>9525</xdr:colOff>
      <xdr:row>11</xdr:row>
      <xdr:rowOff>3920</xdr:rowOff>
    </xdr:to>
    <xdr:pic>
      <xdr:nvPicPr>
        <xdr:cNvPr id="4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318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0</xdr:colOff>
      <xdr:row>10</xdr:row>
      <xdr:rowOff>89647</xdr:rowOff>
    </xdr:from>
    <xdr:to>
      <xdr:col>55</xdr:col>
      <xdr:colOff>9525</xdr:colOff>
      <xdr:row>11</xdr:row>
      <xdr:rowOff>3920</xdr:rowOff>
    </xdr:to>
    <xdr:pic>
      <xdr:nvPicPr>
        <xdr:cNvPr id="4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8955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10</xdr:row>
      <xdr:rowOff>89647</xdr:rowOff>
    </xdr:from>
    <xdr:to>
      <xdr:col>57</xdr:col>
      <xdr:colOff>9525</xdr:colOff>
      <xdr:row>11</xdr:row>
      <xdr:rowOff>3920</xdr:rowOff>
    </xdr:to>
    <xdr:pic>
      <xdr:nvPicPr>
        <xdr:cNvPr id="4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4591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</xdr:col>
      <xdr:colOff>0</xdr:colOff>
      <xdr:row>10</xdr:row>
      <xdr:rowOff>89647</xdr:rowOff>
    </xdr:from>
    <xdr:to>
      <xdr:col>51</xdr:col>
      <xdr:colOff>9525</xdr:colOff>
      <xdr:row>11</xdr:row>
      <xdr:rowOff>3920</xdr:rowOff>
    </xdr:to>
    <xdr:pic>
      <xdr:nvPicPr>
        <xdr:cNvPr id="4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07682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</xdr:col>
      <xdr:colOff>0</xdr:colOff>
      <xdr:row>10</xdr:row>
      <xdr:rowOff>89647</xdr:rowOff>
    </xdr:from>
    <xdr:to>
      <xdr:col>53</xdr:col>
      <xdr:colOff>9525</xdr:colOff>
      <xdr:row>11</xdr:row>
      <xdr:rowOff>3920</xdr:rowOff>
    </xdr:to>
    <xdr:pic>
      <xdr:nvPicPr>
        <xdr:cNvPr id="4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318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0</xdr:colOff>
      <xdr:row>10</xdr:row>
      <xdr:rowOff>89647</xdr:rowOff>
    </xdr:from>
    <xdr:to>
      <xdr:col>55</xdr:col>
      <xdr:colOff>9525</xdr:colOff>
      <xdr:row>11</xdr:row>
      <xdr:rowOff>3920</xdr:rowOff>
    </xdr:to>
    <xdr:pic>
      <xdr:nvPicPr>
        <xdr:cNvPr id="4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8955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10</xdr:row>
      <xdr:rowOff>89647</xdr:rowOff>
    </xdr:from>
    <xdr:to>
      <xdr:col>57</xdr:col>
      <xdr:colOff>9525</xdr:colOff>
      <xdr:row>11</xdr:row>
      <xdr:rowOff>3920</xdr:rowOff>
    </xdr:to>
    <xdr:pic>
      <xdr:nvPicPr>
        <xdr:cNvPr id="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4591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</xdr:col>
      <xdr:colOff>0</xdr:colOff>
      <xdr:row>10</xdr:row>
      <xdr:rowOff>89647</xdr:rowOff>
    </xdr:from>
    <xdr:to>
      <xdr:col>51</xdr:col>
      <xdr:colOff>9525</xdr:colOff>
      <xdr:row>11</xdr:row>
      <xdr:rowOff>3920</xdr:rowOff>
    </xdr:to>
    <xdr:pic>
      <xdr:nvPicPr>
        <xdr:cNvPr id="4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07682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</xdr:col>
      <xdr:colOff>0</xdr:colOff>
      <xdr:row>10</xdr:row>
      <xdr:rowOff>89647</xdr:rowOff>
    </xdr:from>
    <xdr:to>
      <xdr:col>53</xdr:col>
      <xdr:colOff>9525</xdr:colOff>
      <xdr:row>11</xdr:row>
      <xdr:rowOff>3920</xdr:rowOff>
    </xdr:to>
    <xdr:pic>
      <xdr:nvPicPr>
        <xdr:cNvPr id="4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318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0</xdr:colOff>
      <xdr:row>10</xdr:row>
      <xdr:rowOff>89647</xdr:rowOff>
    </xdr:from>
    <xdr:to>
      <xdr:col>55</xdr:col>
      <xdr:colOff>9525</xdr:colOff>
      <xdr:row>11</xdr:row>
      <xdr:rowOff>3920</xdr:rowOff>
    </xdr:to>
    <xdr:pic>
      <xdr:nvPicPr>
        <xdr:cNvPr id="4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8955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10</xdr:row>
      <xdr:rowOff>89647</xdr:rowOff>
    </xdr:from>
    <xdr:to>
      <xdr:col>57</xdr:col>
      <xdr:colOff>9525</xdr:colOff>
      <xdr:row>11</xdr:row>
      <xdr:rowOff>3920</xdr:rowOff>
    </xdr:to>
    <xdr:pic>
      <xdr:nvPicPr>
        <xdr:cNvPr id="4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4591" y="288653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29066</xdr:colOff>
      <xdr:row>42</xdr:row>
      <xdr:rowOff>16459</xdr:rowOff>
    </xdr:from>
    <xdr:to>
      <xdr:col>55</xdr:col>
      <xdr:colOff>38591</xdr:colOff>
      <xdr:row>42</xdr:row>
      <xdr:rowOff>25984</xdr:rowOff>
    </xdr:to>
    <xdr:pic>
      <xdr:nvPicPr>
        <xdr:cNvPr id="4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38384" y="128934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0</xdr:colOff>
      <xdr:row>42</xdr:row>
      <xdr:rowOff>89647</xdr:rowOff>
    </xdr:from>
    <xdr:to>
      <xdr:col>55</xdr:col>
      <xdr:colOff>9525</xdr:colOff>
      <xdr:row>43</xdr:row>
      <xdr:rowOff>3920</xdr:rowOff>
    </xdr:to>
    <xdr:pic>
      <xdr:nvPicPr>
        <xdr:cNvPr id="4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09318" y="136253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42</xdr:row>
      <xdr:rowOff>89647</xdr:rowOff>
    </xdr:from>
    <xdr:to>
      <xdr:col>57</xdr:col>
      <xdr:colOff>9525</xdr:colOff>
      <xdr:row>43</xdr:row>
      <xdr:rowOff>3920</xdr:rowOff>
    </xdr:to>
    <xdr:pic>
      <xdr:nvPicPr>
        <xdr:cNvPr id="4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24955" y="136253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42</xdr:row>
      <xdr:rowOff>89647</xdr:rowOff>
    </xdr:from>
    <xdr:to>
      <xdr:col>48</xdr:col>
      <xdr:colOff>9525</xdr:colOff>
      <xdr:row>43</xdr:row>
      <xdr:rowOff>3920</xdr:rowOff>
    </xdr:to>
    <xdr:pic>
      <xdr:nvPicPr>
        <xdr:cNvPr id="4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4591" y="136253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0</xdr:colOff>
      <xdr:row>58</xdr:row>
      <xdr:rowOff>89647</xdr:rowOff>
    </xdr:from>
    <xdr:to>
      <xdr:col>46</xdr:col>
      <xdr:colOff>9525</xdr:colOff>
      <xdr:row>59</xdr:row>
      <xdr:rowOff>3926</xdr:rowOff>
    </xdr:to>
    <xdr:pic>
      <xdr:nvPicPr>
        <xdr:cNvPr id="4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09318" y="1267283"/>
          <a:ext cx="9525" cy="9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0</xdr:colOff>
      <xdr:row>58</xdr:row>
      <xdr:rowOff>89647</xdr:rowOff>
    </xdr:from>
    <xdr:to>
      <xdr:col>46</xdr:col>
      <xdr:colOff>9525</xdr:colOff>
      <xdr:row>59</xdr:row>
      <xdr:rowOff>3926</xdr:rowOff>
    </xdr:to>
    <xdr:pic>
      <xdr:nvPicPr>
        <xdr:cNvPr id="4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09318" y="1267283"/>
          <a:ext cx="9525" cy="9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</xdr:col>
      <xdr:colOff>29066</xdr:colOff>
      <xdr:row>19</xdr:row>
      <xdr:rowOff>16459</xdr:rowOff>
    </xdr:from>
    <xdr:to>
      <xdr:col>64</xdr:col>
      <xdr:colOff>38591</xdr:colOff>
      <xdr:row>19</xdr:row>
      <xdr:rowOff>25984</xdr:rowOff>
    </xdr:to>
    <xdr:pic>
      <xdr:nvPicPr>
        <xdr:cNvPr id="4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38384" y="128934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36</xdr:row>
      <xdr:rowOff>89647</xdr:rowOff>
    </xdr:from>
    <xdr:to>
      <xdr:col>28</xdr:col>
      <xdr:colOff>9525</xdr:colOff>
      <xdr:row>37</xdr:row>
      <xdr:rowOff>3924</xdr:rowOff>
    </xdr:to>
    <xdr:pic>
      <xdr:nvPicPr>
        <xdr:cNvPr id="4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09318" y="136253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36</xdr:row>
      <xdr:rowOff>89647</xdr:rowOff>
    </xdr:from>
    <xdr:to>
      <xdr:col>30</xdr:col>
      <xdr:colOff>9525</xdr:colOff>
      <xdr:row>37</xdr:row>
      <xdr:rowOff>3924</xdr:rowOff>
    </xdr:to>
    <xdr:pic>
      <xdr:nvPicPr>
        <xdr:cNvPr id="4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24955" y="136253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10</xdr:row>
      <xdr:rowOff>89647</xdr:rowOff>
    </xdr:from>
    <xdr:to>
      <xdr:col>57</xdr:col>
      <xdr:colOff>9525</xdr:colOff>
      <xdr:row>11</xdr:row>
      <xdr:rowOff>3921</xdr:rowOff>
    </xdr:to>
    <xdr:pic>
      <xdr:nvPicPr>
        <xdr:cNvPr id="4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4591" y="136253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</xdr:col>
      <xdr:colOff>0</xdr:colOff>
      <xdr:row>18</xdr:row>
      <xdr:rowOff>89647</xdr:rowOff>
    </xdr:from>
    <xdr:to>
      <xdr:col>64</xdr:col>
      <xdr:colOff>9525</xdr:colOff>
      <xdr:row>19</xdr:row>
      <xdr:rowOff>3925</xdr:rowOff>
    </xdr:to>
    <xdr:pic>
      <xdr:nvPicPr>
        <xdr:cNvPr id="4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09318" y="1267283"/>
          <a:ext cx="9525" cy="9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</xdr:col>
      <xdr:colOff>0</xdr:colOff>
      <xdr:row>18</xdr:row>
      <xdr:rowOff>89647</xdr:rowOff>
    </xdr:from>
    <xdr:to>
      <xdr:col>64</xdr:col>
      <xdr:colOff>9525</xdr:colOff>
      <xdr:row>19</xdr:row>
      <xdr:rowOff>3925</xdr:rowOff>
    </xdr:to>
    <xdr:pic>
      <xdr:nvPicPr>
        <xdr:cNvPr id="4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09318" y="1267283"/>
          <a:ext cx="9525" cy="9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57</xdr:row>
      <xdr:rowOff>89647</xdr:rowOff>
    </xdr:from>
    <xdr:to>
      <xdr:col>48</xdr:col>
      <xdr:colOff>9525</xdr:colOff>
      <xdr:row>58</xdr:row>
      <xdr:rowOff>3923</xdr:rowOff>
    </xdr:to>
    <xdr:pic>
      <xdr:nvPicPr>
        <xdr:cNvPr id="4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4591" y="2696033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57</xdr:row>
      <xdr:rowOff>89647</xdr:rowOff>
    </xdr:from>
    <xdr:to>
      <xdr:col>48</xdr:col>
      <xdr:colOff>9525</xdr:colOff>
      <xdr:row>58</xdr:row>
      <xdr:rowOff>3923</xdr:rowOff>
    </xdr:to>
    <xdr:pic>
      <xdr:nvPicPr>
        <xdr:cNvPr id="4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4591" y="2696033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57</xdr:row>
      <xdr:rowOff>89647</xdr:rowOff>
    </xdr:from>
    <xdr:to>
      <xdr:col>15</xdr:col>
      <xdr:colOff>9525</xdr:colOff>
      <xdr:row>58</xdr:row>
      <xdr:rowOff>3920</xdr:rowOff>
    </xdr:to>
    <xdr:pic>
      <xdr:nvPicPr>
        <xdr:cNvPr id="5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78045" y="279128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57</xdr:row>
      <xdr:rowOff>89647</xdr:rowOff>
    </xdr:from>
    <xdr:to>
      <xdr:col>17</xdr:col>
      <xdr:colOff>9525</xdr:colOff>
      <xdr:row>58</xdr:row>
      <xdr:rowOff>3920</xdr:rowOff>
    </xdr:to>
    <xdr:pic>
      <xdr:nvPicPr>
        <xdr:cNvPr id="5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93682" y="279128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57</xdr:row>
      <xdr:rowOff>89647</xdr:rowOff>
    </xdr:from>
    <xdr:to>
      <xdr:col>19</xdr:col>
      <xdr:colOff>9525</xdr:colOff>
      <xdr:row>58</xdr:row>
      <xdr:rowOff>3920</xdr:rowOff>
    </xdr:to>
    <xdr:pic>
      <xdr:nvPicPr>
        <xdr:cNvPr id="5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09318" y="279128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57</xdr:row>
      <xdr:rowOff>89647</xdr:rowOff>
    </xdr:from>
    <xdr:to>
      <xdr:col>21</xdr:col>
      <xdr:colOff>9525</xdr:colOff>
      <xdr:row>58</xdr:row>
      <xdr:rowOff>3920</xdr:rowOff>
    </xdr:to>
    <xdr:pic>
      <xdr:nvPicPr>
        <xdr:cNvPr id="5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24955" y="279128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57</xdr:row>
      <xdr:rowOff>89647</xdr:rowOff>
    </xdr:from>
    <xdr:to>
      <xdr:col>15</xdr:col>
      <xdr:colOff>9525</xdr:colOff>
      <xdr:row>58</xdr:row>
      <xdr:rowOff>3920</xdr:rowOff>
    </xdr:to>
    <xdr:pic>
      <xdr:nvPicPr>
        <xdr:cNvPr id="5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78045" y="279128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57</xdr:row>
      <xdr:rowOff>89647</xdr:rowOff>
    </xdr:from>
    <xdr:to>
      <xdr:col>17</xdr:col>
      <xdr:colOff>9525</xdr:colOff>
      <xdr:row>58</xdr:row>
      <xdr:rowOff>3920</xdr:rowOff>
    </xdr:to>
    <xdr:pic>
      <xdr:nvPicPr>
        <xdr:cNvPr id="5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93682" y="279128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57</xdr:row>
      <xdr:rowOff>89647</xdr:rowOff>
    </xdr:from>
    <xdr:to>
      <xdr:col>19</xdr:col>
      <xdr:colOff>9525</xdr:colOff>
      <xdr:row>58</xdr:row>
      <xdr:rowOff>3920</xdr:rowOff>
    </xdr:to>
    <xdr:pic>
      <xdr:nvPicPr>
        <xdr:cNvPr id="5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09318" y="279128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57</xdr:row>
      <xdr:rowOff>89647</xdr:rowOff>
    </xdr:from>
    <xdr:to>
      <xdr:col>21</xdr:col>
      <xdr:colOff>9525</xdr:colOff>
      <xdr:row>58</xdr:row>
      <xdr:rowOff>3920</xdr:rowOff>
    </xdr:to>
    <xdr:pic>
      <xdr:nvPicPr>
        <xdr:cNvPr id="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24955" y="279128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57</xdr:row>
      <xdr:rowOff>89647</xdr:rowOff>
    </xdr:from>
    <xdr:to>
      <xdr:col>15</xdr:col>
      <xdr:colOff>9525</xdr:colOff>
      <xdr:row>58</xdr:row>
      <xdr:rowOff>3920</xdr:rowOff>
    </xdr:to>
    <xdr:pic>
      <xdr:nvPicPr>
        <xdr:cNvPr id="5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78045" y="279128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57</xdr:row>
      <xdr:rowOff>89647</xdr:rowOff>
    </xdr:from>
    <xdr:to>
      <xdr:col>17</xdr:col>
      <xdr:colOff>9525</xdr:colOff>
      <xdr:row>58</xdr:row>
      <xdr:rowOff>3920</xdr:rowOff>
    </xdr:to>
    <xdr:pic>
      <xdr:nvPicPr>
        <xdr:cNvPr id="5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93682" y="279128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57</xdr:row>
      <xdr:rowOff>89647</xdr:rowOff>
    </xdr:from>
    <xdr:to>
      <xdr:col>19</xdr:col>
      <xdr:colOff>9525</xdr:colOff>
      <xdr:row>58</xdr:row>
      <xdr:rowOff>3920</xdr:rowOff>
    </xdr:to>
    <xdr:pic>
      <xdr:nvPicPr>
        <xdr:cNvPr id="5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09318" y="279128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57</xdr:row>
      <xdr:rowOff>89647</xdr:rowOff>
    </xdr:from>
    <xdr:to>
      <xdr:col>21</xdr:col>
      <xdr:colOff>9525</xdr:colOff>
      <xdr:row>58</xdr:row>
      <xdr:rowOff>3920</xdr:rowOff>
    </xdr:to>
    <xdr:pic>
      <xdr:nvPicPr>
        <xdr:cNvPr id="5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24955" y="279128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57</xdr:row>
      <xdr:rowOff>89647</xdr:rowOff>
    </xdr:from>
    <xdr:to>
      <xdr:col>15</xdr:col>
      <xdr:colOff>9525</xdr:colOff>
      <xdr:row>58</xdr:row>
      <xdr:rowOff>3920</xdr:rowOff>
    </xdr:to>
    <xdr:pic>
      <xdr:nvPicPr>
        <xdr:cNvPr id="5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78045" y="279128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57</xdr:row>
      <xdr:rowOff>89647</xdr:rowOff>
    </xdr:from>
    <xdr:to>
      <xdr:col>17</xdr:col>
      <xdr:colOff>9525</xdr:colOff>
      <xdr:row>58</xdr:row>
      <xdr:rowOff>3920</xdr:rowOff>
    </xdr:to>
    <xdr:pic>
      <xdr:nvPicPr>
        <xdr:cNvPr id="5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93682" y="279128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57</xdr:row>
      <xdr:rowOff>89647</xdr:rowOff>
    </xdr:from>
    <xdr:to>
      <xdr:col>19</xdr:col>
      <xdr:colOff>9525</xdr:colOff>
      <xdr:row>58</xdr:row>
      <xdr:rowOff>3920</xdr:rowOff>
    </xdr:to>
    <xdr:pic>
      <xdr:nvPicPr>
        <xdr:cNvPr id="5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09318" y="279128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57</xdr:row>
      <xdr:rowOff>89647</xdr:rowOff>
    </xdr:from>
    <xdr:to>
      <xdr:col>21</xdr:col>
      <xdr:colOff>9525</xdr:colOff>
      <xdr:row>58</xdr:row>
      <xdr:rowOff>3920</xdr:rowOff>
    </xdr:to>
    <xdr:pic>
      <xdr:nvPicPr>
        <xdr:cNvPr id="5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24955" y="279128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57</xdr:row>
      <xdr:rowOff>89647</xdr:rowOff>
    </xdr:from>
    <xdr:to>
      <xdr:col>15</xdr:col>
      <xdr:colOff>9525</xdr:colOff>
      <xdr:row>58</xdr:row>
      <xdr:rowOff>3920</xdr:rowOff>
    </xdr:to>
    <xdr:pic>
      <xdr:nvPicPr>
        <xdr:cNvPr id="5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78045" y="279128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57</xdr:row>
      <xdr:rowOff>89647</xdr:rowOff>
    </xdr:from>
    <xdr:to>
      <xdr:col>17</xdr:col>
      <xdr:colOff>9525</xdr:colOff>
      <xdr:row>58</xdr:row>
      <xdr:rowOff>3920</xdr:rowOff>
    </xdr:to>
    <xdr:pic>
      <xdr:nvPicPr>
        <xdr:cNvPr id="5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93682" y="279128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57</xdr:row>
      <xdr:rowOff>89647</xdr:rowOff>
    </xdr:from>
    <xdr:to>
      <xdr:col>19</xdr:col>
      <xdr:colOff>9525</xdr:colOff>
      <xdr:row>58</xdr:row>
      <xdr:rowOff>3920</xdr:rowOff>
    </xdr:to>
    <xdr:pic>
      <xdr:nvPicPr>
        <xdr:cNvPr id="5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09318" y="279128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57</xdr:row>
      <xdr:rowOff>89647</xdr:rowOff>
    </xdr:from>
    <xdr:to>
      <xdr:col>21</xdr:col>
      <xdr:colOff>9525</xdr:colOff>
      <xdr:row>58</xdr:row>
      <xdr:rowOff>3920</xdr:rowOff>
    </xdr:to>
    <xdr:pic>
      <xdr:nvPicPr>
        <xdr:cNvPr id="5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24955" y="279128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57</xdr:row>
      <xdr:rowOff>89647</xdr:rowOff>
    </xdr:from>
    <xdr:to>
      <xdr:col>15</xdr:col>
      <xdr:colOff>9525</xdr:colOff>
      <xdr:row>58</xdr:row>
      <xdr:rowOff>3920</xdr:rowOff>
    </xdr:to>
    <xdr:pic>
      <xdr:nvPicPr>
        <xdr:cNvPr id="5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78045" y="279128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57</xdr:row>
      <xdr:rowOff>89647</xdr:rowOff>
    </xdr:from>
    <xdr:to>
      <xdr:col>17</xdr:col>
      <xdr:colOff>9525</xdr:colOff>
      <xdr:row>58</xdr:row>
      <xdr:rowOff>3920</xdr:rowOff>
    </xdr:to>
    <xdr:pic>
      <xdr:nvPicPr>
        <xdr:cNvPr id="5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93682" y="279128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57</xdr:row>
      <xdr:rowOff>89647</xdr:rowOff>
    </xdr:from>
    <xdr:to>
      <xdr:col>19</xdr:col>
      <xdr:colOff>9525</xdr:colOff>
      <xdr:row>58</xdr:row>
      <xdr:rowOff>3920</xdr:rowOff>
    </xdr:to>
    <xdr:pic>
      <xdr:nvPicPr>
        <xdr:cNvPr id="5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09318" y="279128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57</xdr:row>
      <xdr:rowOff>89647</xdr:rowOff>
    </xdr:from>
    <xdr:to>
      <xdr:col>21</xdr:col>
      <xdr:colOff>9525</xdr:colOff>
      <xdr:row>58</xdr:row>
      <xdr:rowOff>3920</xdr:rowOff>
    </xdr:to>
    <xdr:pic>
      <xdr:nvPicPr>
        <xdr:cNvPr id="5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24955" y="279128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38</xdr:row>
      <xdr:rowOff>89647</xdr:rowOff>
    </xdr:from>
    <xdr:to>
      <xdr:col>48</xdr:col>
      <xdr:colOff>9525</xdr:colOff>
      <xdr:row>39</xdr:row>
      <xdr:rowOff>3920</xdr:rowOff>
    </xdr:to>
    <xdr:pic>
      <xdr:nvPicPr>
        <xdr:cNvPr id="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4591" y="279128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38</xdr:row>
      <xdr:rowOff>89647</xdr:rowOff>
    </xdr:from>
    <xdr:to>
      <xdr:col>48</xdr:col>
      <xdr:colOff>9525</xdr:colOff>
      <xdr:row>39</xdr:row>
      <xdr:rowOff>3920</xdr:rowOff>
    </xdr:to>
    <xdr:pic>
      <xdr:nvPicPr>
        <xdr:cNvPr id="5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4591" y="279128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38</xdr:row>
      <xdr:rowOff>89647</xdr:rowOff>
    </xdr:from>
    <xdr:to>
      <xdr:col>48</xdr:col>
      <xdr:colOff>9525</xdr:colOff>
      <xdr:row>39</xdr:row>
      <xdr:rowOff>3920</xdr:rowOff>
    </xdr:to>
    <xdr:pic>
      <xdr:nvPicPr>
        <xdr:cNvPr id="5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4591" y="279128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38</xdr:row>
      <xdr:rowOff>89647</xdr:rowOff>
    </xdr:from>
    <xdr:to>
      <xdr:col>48</xdr:col>
      <xdr:colOff>9525</xdr:colOff>
      <xdr:row>39</xdr:row>
      <xdr:rowOff>3920</xdr:rowOff>
    </xdr:to>
    <xdr:pic>
      <xdr:nvPicPr>
        <xdr:cNvPr id="5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4591" y="279128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38</xdr:row>
      <xdr:rowOff>89647</xdr:rowOff>
    </xdr:from>
    <xdr:to>
      <xdr:col>48</xdr:col>
      <xdr:colOff>9525</xdr:colOff>
      <xdr:row>39</xdr:row>
      <xdr:rowOff>3920</xdr:rowOff>
    </xdr:to>
    <xdr:pic>
      <xdr:nvPicPr>
        <xdr:cNvPr id="5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4591" y="279128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38</xdr:row>
      <xdr:rowOff>89647</xdr:rowOff>
    </xdr:from>
    <xdr:to>
      <xdr:col>48</xdr:col>
      <xdr:colOff>9525</xdr:colOff>
      <xdr:row>39</xdr:row>
      <xdr:rowOff>3920</xdr:rowOff>
    </xdr:to>
    <xdr:pic>
      <xdr:nvPicPr>
        <xdr:cNvPr id="5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4591" y="2791283"/>
          <a:ext cx="9525" cy="9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29066</xdr:colOff>
      <xdr:row>58</xdr:row>
      <xdr:rowOff>16459</xdr:rowOff>
    </xdr:from>
    <xdr:to>
      <xdr:col>55</xdr:col>
      <xdr:colOff>38591</xdr:colOff>
      <xdr:row>58</xdr:row>
      <xdr:rowOff>25984</xdr:rowOff>
    </xdr:to>
    <xdr:pic>
      <xdr:nvPicPr>
        <xdr:cNvPr id="5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38384" y="271809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57</xdr:row>
      <xdr:rowOff>89647</xdr:rowOff>
    </xdr:from>
    <xdr:to>
      <xdr:col>19</xdr:col>
      <xdr:colOff>9525</xdr:colOff>
      <xdr:row>58</xdr:row>
      <xdr:rowOff>3921</xdr:rowOff>
    </xdr:to>
    <xdr:pic>
      <xdr:nvPicPr>
        <xdr:cNvPr id="5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09318" y="279128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57</xdr:row>
      <xdr:rowOff>89647</xdr:rowOff>
    </xdr:from>
    <xdr:to>
      <xdr:col>21</xdr:col>
      <xdr:colOff>9525</xdr:colOff>
      <xdr:row>58</xdr:row>
      <xdr:rowOff>3921</xdr:rowOff>
    </xdr:to>
    <xdr:pic>
      <xdr:nvPicPr>
        <xdr:cNvPr id="5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24955" y="279128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38</xdr:row>
      <xdr:rowOff>89647</xdr:rowOff>
    </xdr:from>
    <xdr:to>
      <xdr:col>48</xdr:col>
      <xdr:colOff>9525</xdr:colOff>
      <xdr:row>39</xdr:row>
      <xdr:rowOff>3921</xdr:rowOff>
    </xdr:to>
    <xdr:pic>
      <xdr:nvPicPr>
        <xdr:cNvPr id="5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4591" y="279128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0</xdr:colOff>
      <xdr:row>57</xdr:row>
      <xdr:rowOff>89647</xdr:rowOff>
    </xdr:from>
    <xdr:to>
      <xdr:col>55</xdr:col>
      <xdr:colOff>9525</xdr:colOff>
      <xdr:row>58</xdr:row>
      <xdr:rowOff>3924</xdr:rowOff>
    </xdr:to>
    <xdr:pic>
      <xdr:nvPicPr>
        <xdr:cNvPr id="5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09318" y="2696033"/>
          <a:ext cx="9525" cy="9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0</xdr:colOff>
      <xdr:row>57</xdr:row>
      <xdr:rowOff>89647</xdr:rowOff>
    </xdr:from>
    <xdr:to>
      <xdr:col>55</xdr:col>
      <xdr:colOff>9525</xdr:colOff>
      <xdr:row>58</xdr:row>
      <xdr:rowOff>3924</xdr:rowOff>
    </xdr:to>
    <xdr:pic>
      <xdr:nvPicPr>
        <xdr:cNvPr id="5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09318" y="2696033"/>
          <a:ext cx="9525" cy="9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82</xdr:row>
      <xdr:rowOff>0</xdr:rowOff>
    </xdr:from>
    <xdr:to>
      <xdr:col>48</xdr:col>
      <xdr:colOff>9525</xdr:colOff>
      <xdr:row>82</xdr:row>
      <xdr:rowOff>6682</xdr:rowOff>
    </xdr:to>
    <xdr:pic>
      <xdr:nvPicPr>
        <xdr:cNvPr id="5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84227" y="8315783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82</xdr:row>
      <xdr:rowOff>0</xdr:rowOff>
    </xdr:from>
    <xdr:to>
      <xdr:col>48</xdr:col>
      <xdr:colOff>9525</xdr:colOff>
      <xdr:row>82</xdr:row>
      <xdr:rowOff>6682</xdr:rowOff>
    </xdr:to>
    <xdr:pic>
      <xdr:nvPicPr>
        <xdr:cNvPr id="5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84227" y="8315783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82</xdr:row>
      <xdr:rowOff>0</xdr:rowOff>
    </xdr:from>
    <xdr:to>
      <xdr:col>48</xdr:col>
      <xdr:colOff>9525</xdr:colOff>
      <xdr:row>82</xdr:row>
      <xdr:rowOff>6681</xdr:rowOff>
    </xdr:to>
    <xdr:pic>
      <xdr:nvPicPr>
        <xdr:cNvPr id="5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84227" y="822053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82</xdr:row>
      <xdr:rowOff>0</xdr:rowOff>
    </xdr:from>
    <xdr:to>
      <xdr:col>48</xdr:col>
      <xdr:colOff>9525</xdr:colOff>
      <xdr:row>82</xdr:row>
      <xdr:rowOff>6681</xdr:rowOff>
    </xdr:to>
    <xdr:pic>
      <xdr:nvPicPr>
        <xdr:cNvPr id="5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84227" y="822053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52</xdr:row>
      <xdr:rowOff>89647</xdr:rowOff>
    </xdr:from>
    <xdr:to>
      <xdr:col>28</xdr:col>
      <xdr:colOff>9525</xdr:colOff>
      <xdr:row>53</xdr:row>
      <xdr:rowOff>3920</xdr:rowOff>
    </xdr:to>
    <xdr:pic>
      <xdr:nvPicPr>
        <xdr:cNvPr id="5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6375" y="5749085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52</xdr:row>
      <xdr:rowOff>89647</xdr:rowOff>
    </xdr:from>
    <xdr:to>
      <xdr:col>30</xdr:col>
      <xdr:colOff>9525</xdr:colOff>
      <xdr:row>53</xdr:row>
      <xdr:rowOff>3920</xdr:rowOff>
    </xdr:to>
    <xdr:pic>
      <xdr:nvPicPr>
        <xdr:cNvPr id="5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69125" y="5749085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52</xdr:row>
      <xdr:rowOff>89647</xdr:rowOff>
    </xdr:from>
    <xdr:to>
      <xdr:col>28</xdr:col>
      <xdr:colOff>9525</xdr:colOff>
      <xdr:row>53</xdr:row>
      <xdr:rowOff>3920</xdr:rowOff>
    </xdr:to>
    <xdr:pic>
      <xdr:nvPicPr>
        <xdr:cNvPr id="5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6375" y="5749085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52</xdr:row>
      <xdr:rowOff>89647</xdr:rowOff>
    </xdr:from>
    <xdr:to>
      <xdr:col>30</xdr:col>
      <xdr:colOff>9525</xdr:colOff>
      <xdr:row>53</xdr:row>
      <xdr:rowOff>3920</xdr:rowOff>
    </xdr:to>
    <xdr:pic>
      <xdr:nvPicPr>
        <xdr:cNvPr id="5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69125" y="5749085"/>
          <a:ext cx="9525" cy="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55</xdr:row>
      <xdr:rowOff>89647</xdr:rowOff>
    </xdr:from>
    <xdr:to>
      <xdr:col>27</xdr:col>
      <xdr:colOff>9525</xdr:colOff>
      <xdr:row>56</xdr:row>
      <xdr:rowOff>3922</xdr:rowOff>
    </xdr:to>
    <xdr:pic>
      <xdr:nvPicPr>
        <xdr:cNvPr id="5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2625" y="2796335"/>
          <a:ext cx="9525" cy="9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55</xdr:row>
      <xdr:rowOff>89647</xdr:rowOff>
    </xdr:from>
    <xdr:to>
      <xdr:col>27</xdr:col>
      <xdr:colOff>9525</xdr:colOff>
      <xdr:row>56</xdr:row>
      <xdr:rowOff>3922</xdr:rowOff>
    </xdr:to>
    <xdr:pic>
      <xdr:nvPicPr>
        <xdr:cNvPr id="5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2625" y="2796335"/>
          <a:ext cx="9525" cy="9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89647</xdr:rowOff>
    </xdr:from>
    <xdr:to>
      <xdr:col>10</xdr:col>
      <xdr:colOff>9525</xdr:colOff>
      <xdr:row>46</xdr:row>
      <xdr:rowOff>3919</xdr:rowOff>
    </xdr:to>
    <xdr:pic>
      <xdr:nvPicPr>
        <xdr:cNvPr id="5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1394" y="1683253"/>
          <a:ext cx="9525" cy="11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89647</xdr:rowOff>
    </xdr:from>
    <xdr:to>
      <xdr:col>12</xdr:col>
      <xdr:colOff>9525</xdr:colOff>
      <xdr:row>46</xdr:row>
      <xdr:rowOff>3919</xdr:rowOff>
    </xdr:to>
    <xdr:pic>
      <xdr:nvPicPr>
        <xdr:cNvPr id="5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6587" y="1683253"/>
          <a:ext cx="9525" cy="11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89647</xdr:rowOff>
    </xdr:from>
    <xdr:to>
      <xdr:col>10</xdr:col>
      <xdr:colOff>9525</xdr:colOff>
      <xdr:row>46</xdr:row>
      <xdr:rowOff>3919</xdr:rowOff>
    </xdr:to>
    <xdr:pic>
      <xdr:nvPicPr>
        <xdr:cNvPr id="5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1394" y="1683253"/>
          <a:ext cx="9525" cy="11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89647</xdr:rowOff>
    </xdr:from>
    <xdr:to>
      <xdr:col>12</xdr:col>
      <xdr:colOff>9525</xdr:colOff>
      <xdr:row>46</xdr:row>
      <xdr:rowOff>3919</xdr:rowOff>
    </xdr:to>
    <xdr:pic>
      <xdr:nvPicPr>
        <xdr:cNvPr id="5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6587" y="1683253"/>
          <a:ext cx="9525" cy="11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</xdr:col>
      <xdr:colOff>0</xdr:colOff>
      <xdr:row>71</xdr:row>
      <xdr:rowOff>89647</xdr:rowOff>
    </xdr:from>
    <xdr:to>
      <xdr:col>56</xdr:col>
      <xdr:colOff>9525</xdr:colOff>
      <xdr:row>72</xdr:row>
      <xdr:rowOff>3922</xdr:rowOff>
    </xdr:to>
    <xdr:pic>
      <xdr:nvPicPr>
        <xdr:cNvPr id="5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83411" y="36547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40</xdr:row>
      <xdr:rowOff>89647</xdr:rowOff>
    </xdr:from>
    <xdr:to>
      <xdr:col>18</xdr:col>
      <xdr:colOff>9525</xdr:colOff>
      <xdr:row>41</xdr:row>
      <xdr:rowOff>3922</xdr:rowOff>
    </xdr:to>
    <xdr:pic>
      <xdr:nvPicPr>
        <xdr:cNvPr id="5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83411" y="36547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40</xdr:row>
      <xdr:rowOff>89647</xdr:rowOff>
    </xdr:from>
    <xdr:to>
      <xdr:col>18</xdr:col>
      <xdr:colOff>9525</xdr:colOff>
      <xdr:row>41</xdr:row>
      <xdr:rowOff>3922</xdr:rowOff>
    </xdr:to>
    <xdr:pic>
      <xdr:nvPicPr>
        <xdr:cNvPr id="5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83411" y="36547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40</xdr:row>
      <xdr:rowOff>89647</xdr:rowOff>
    </xdr:from>
    <xdr:to>
      <xdr:col>19</xdr:col>
      <xdr:colOff>9525</xdr:colOff>
      <xdr:row>41</xdr:row>
      <xdr:rowOff>3922</xdr:rowOff>
    </xdr:to>
    <xdr:pic>
      <xdr:nvPicPr>
        <xdr:cNvPr id="5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83411" y="36547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40</xdr:row>
      <xdr:rowOff>89647</xdr:rowOff>
    </xdr:from>
    <xdr:to>
      <xdr:col>19</xdr:col>
      <xdr:colOff>9525</xdr:colOff>
      <xdr:row>41</xdr:row>
      <xdr:rowOff>3922</xdr:rowOff>
    </xdr:to>
    <xdr:pic>
      <xdr:nvPicPr>
        <xdr:cNvPr id="5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83411" y="36547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40</xdr:row>
      <xdr:rowOff>89647</xdr:rowOff>
    </xdr:from>
    <xdr:to>
      <xdr:col>20</xdr:col>
      <xdr:colOff>9525</xdr:colOff>
      <xdr:row>41</xdr:row>
      <xdr:rowOff>3922</xdr:rowOff>
    </xdr:to>
    <xdr:pic>
      <xdr:nvPicPr>
        <xdr:cNvPr id="5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83411" y="36547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40</xdr:row>
      <xdr:rowOff>89647</xdr:rowOff>
    </xdr:from>
    <xdr:to>
      <xdr:col>20</xdr:col>
      <xdr:colOff>9525</xdr:colOff>
      <xdr:row>41</xdr:row>
      <xdr:rowOff>3922</xdr:rowOff>
    </xdr:to>
    <xdr:pic>
      <xdr:nvPicPr>
        <xdr:cNvPr id="5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83411" y="36547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40</xdr:row>
      <xdr:rowOff>89647</xdr:rowOff>
    </xdr:from>
    <xdr:to>
      <xdr:col>21</xdr:col>
      <xdr:colOff>9525</xdr:colOff>
      <xdr:row>41</xdr:row>
      <xdr:rowOff>3922</xdr:rowOff>
    </xdr:to>
    <xdr:pic>
      <xdr:nvPicPr>
        <xdr:cNvPr id="5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83411" y="36547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40</xdr:row>
      <xdr:rowOff>89647</xdr:rowOff>
    </xdr:from>
    <xdr:to>
      <xdr:col>21</xdr:col>
      <xdr:colOff>9525</xdr:colOff>
      <xdr:row>41</xdr:row>
      <xdr:rowOff>3922</xdr:rowOff>
    </xdr:to>
    <xdr:pic>
      <xdr:nvPicPr>
        <xdr:cNvPr id="5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83411" y="36547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40</xdr:row>
      <xdr:rowOff>89647</xdr:rowOff>
    </xdr:from>
    <xdr:to>
      <xdr:col>22</xdr:col>
      <xdr:colOff>9525</xdr:colOff>
      <xdr:row>41</xdr:row>
      <xdr:rowOff>3922</xdr:rowOff>
    </xdr:to>
    <xdr:pic>
      <xdr:nvPicPr>
        <xdr:cNvPr id="5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83411" y="36547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40</xdr:row>
      <xdr:rowOff>89647</xdr:rowOff>
    </xdr:from>
    <xdr:to>
      <xdr:col>22</xdr:col>
      <xdr:colOff>9525</xdr:colOff>
      <xdr:row>41</xdr:row>
      <xdr:rowOff>3922</xdr:rowOff>
    </xdr:to>
    <xdr:pic>
      <xdr:nvPicPr>
        <xdr:cNvPr id="5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83411" y="36547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0</xdr:colOff>
      <xdr:row>40</xdr:row>
      <xdr:rowOff>89647</xdr:rowOff>
    </xdr:from>
    <xdr:to>
      <xdr:col>23</xdr:col>
      <xdr:colOff>9525</xdr:colOff>
      <xdr:row>41</xdr:row>
      <xdr:rowOff>3922</xdr:rowOff>
    </xdr:to>
    <xdr:pic>
      <xdr:nvPicPr>
        <xdr:cNvPr id="5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83411" y="36547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0</xdr:colOff>
      <xdr:row>40</xdr:row>
      <xdr:rowOff>89647</xdr:rowOff>
    </xdr:from>
    <xdr:to>
      <xdr:col>23</xdr:col>
      <xdr:colOff>9525</xdr:colOff>
      <xdr:row>41</xdr:row>
      <xdr:rowOff>3922</xdr:rowOff>
    </xdr:to>
    <xdr:pic>
      <xdr:nvPicPr>
        <xdr:cNvPr id="5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83411" y="36547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40</xdr:row>
      <xdr:rowOff>89647</xdr:rowOff>
    </xdr:from>
    <xdr:to>
      <xdr:col>42</xdr:col>
      <xdr:colOff>9525</xdr:colOff>
      <xdr:row>41</xdr:row>
      <xdr:rowOff>3922</xdr:rowOff>
    </xdr:to>
    <xdr:pic>
      <xdr:nvPicPr>
        <xdr:cNvPr id="5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83411" y="36547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40</xdr:row>
      <xdr:rowOff>89647</xdr:rowOff>
    </xdr:from>
    <xdr:to>
      <xdr:col>42</xdr:col>
      <xdr:colOff>9525</xdr:colOff>
      <xdr:row>41</xdr:row>
      <xdr:rowOff>3922</xdr:rowOff>
    </xdr:to>
    <xdr:pic>
      <xdr:nvPicPr>
        <xdr:cNvPr id="5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83411" y="36547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</xdr:col>
      <xdr:colOff>0</xdr:colOff>
      <xdr:row>40</xdr:row>
      <xdr:rowOff>89647</xdr:rowOff>
    </xdr:from>
    <xdr:to>
      <xdr:col>43</xdr:col>
      <xdr:colOff>9525</xdr:colOff>
      <xdr:row>41</xdr:row>
      <xdr:rowOff>3922</xdr:rowOff>
    </xdr:to>
    <xdr:pic>
      <xdr:nvPicPr>
        <xdr:cNvPr id="5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83411" y="36547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</xdr:col>
      <xdr:colOff>0</xdr:colOff>
      <xdr:row>40</xdr:row>
      <xdr:rowOff>89647</xdr:rowOff>
    </xdr:from>
    <xdr:to>
      <xdr:col>43</xdr:col>
      <xdr:colOff>9525</xdr:colOff>
      <xdr:row>41</xdr:row>
      <xdr:rowOff>3922</xdr:rowOff>
    </xdr:to>
    <xdr:pic>
      <xdr:nvPicPr>
        <xdr:cNvPr id="5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83411" y="36547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</xdr:col>
      <xdr:colOff>0</xdr:colOff>
      <xdr:row>27</xdr:row>
      <xdr:rowOff>89647</xdr:rowOff>
    </xdr:from>
    <xdr:to>
      <xdr:col>56</xdr:col>
      <xdr:colOff>9525</xdr:colOff>
      <xdr:row>28</xdr:row>
      <xdr:rowOff>3922</xdr:rowOff>
    </xdr:to>
    <xdr:pic>
      <xdr:nvPicPr>
        <xdr:cNvPr id="5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83411" y="36547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</xdr:col>
      <xdr:colOff>0</xdr:colOff>
      <xdr:row>27</xdr:row>
      <xdr:rowOff>89647</xdr:rowOff>
    </xdr:from>
    <xdr:to>
      <xdr:col>56</xdr:col>
      <xdr:colOff>9525</xdr:colOff>
      <xdr:row>28</xdr:row>
      <xdr:rowOff>3922</xdr:rowOff>
    </xdr:to>
    <xdr:pic>
      <xdr:nvPicPr>
        <xdr:cNvPr id="5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83411" y="3654718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16</xdr:row>
      <xdr:rowOff>89647</xdr:rowOff>
    </xdr:from>
    <xdr:to>
      <xdr:col>27</xdr:col>
      <xdr:colOff>9525</xdr:colOff>
      <xdr:row>17</xdr:row>
      <xdr:rowOff>3924</xdr:rowOff>
    </xdr:to>
    <xdr:pic>
      <xdr:nvPicPr>
        <xdr:cNvPr id="5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0580" y="188034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16</xdr:row>
      <xdr:rowOff>89647</xdr:rowOff>
    </xdr:from>
    <xdr:to>
      <xdr:col>27</xdr:col>
      <xdr:colOff>9525</xdr:colOff>
      <xdr:row>17</xdr:row>
      <xdr:rowOff>3924</xdr:rowOff>
    </xdr:to>
    <xdr:pic>
      <xdr:nvPicPr>
        <xdr:cNvPr id="5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0580" y="188034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</xdr:row>
      <xdr:rowOff>89647</xdr:rowOff>
    </xdr:from>
    <xdr:to>
      <xdr:col>27</xdr:col>
      <xdr:colOff>9525</xdr:colOff>
      <xdr:row>16</xdr:row>
      <xdr:rowOff>3921</xdr:rowOff>
    </xdr:to>
    <xdr:pic>
      <xdr:nvPicPr>
        <xdr:cNvPr id="5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0580" y="1781287"/>
          <a:ext cx="9525" cy="13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</xdr:row>
      <xdr:rowOff>89647</xdr:rowOff>
    </xdr:from>
    <xdr:to>
      <xdr:col>27</xdr:col>
      <xdr:colOff>9525</xdr:colOff>
      <xdr:row>16</xdr:row>
      <xdr:rowOff>3921</xdr:rowOff>
    </xdr:to>
    <xdr:pic>
      <xdr:nvPicPr>
        <xdr:cNvPr id="5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0580" y="1781287"/>
          <a:ext cx="9525" cy="13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16</xdr:row>
      <xdr:rowOff>0</xdr:rowOff>
    </xdr:from>
    <xdr:to>
      <xdr:col>27</xdr:col>
      <xdr:colOff>9525</xdr:colOff>
      <xdr:row>16</xdr:row>
      <xdr:rowOff>9525</xdr:rowOff>
    </xdr:to>
    <xdr:pic>
      <xdr:nvPicPr>
        <xdr:cNvPr id="5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0580" y="1790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16</xdr:row>
      <xdr:rowOff>89647</xdr:rowOff>
    </xdr:from>
    <xdr:to>
      <xdr:col>27</xdr:col>
      <xdr:colOff>9525</xdr:colOff>
      <xdr:row>17</xdr:row>
      <xdr:rowOff>3924</xdr:rowOff>
    </xdr:to>
    <xdr:pic>
      <xdr:nvPicPr>
        <xdr:cNvPr id="5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0580" y="188034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16</xdr:row>
      <xdr:rowOff>89647</xdr:rowOff>
    </xdr:from>
    <xdr:to>
      <xdr:col>27</xdr:col>
      <xdr:colOff>9525</xdr:colOff>
      <xdr:row>17</xdr:row>
      <xdr:rowOff>3924</xdr:rowOff>
    </xdr:to>
    <xdr:pic>
      <xdr:nvPicPr>
        <xdr:cNvPr id="5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0580" y="188034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</xdr:row>
      <xdr:rowOff>89647</xdr:rowOff>
    </xdr:from>
    <xdr:to>
      <xdr:col>27</xdr:col>
      <xdr:colOff>9525</xdr:colOff>
      <xdr:row>16</xdr:row>
      <xdr:rowOff>3921</xdr:rowOff>
    </xdr:to>
    <xdr:pic>
      <xdr:nvPicPr>
        <xdr:cNvPr id="5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0580" y="1781287"/>
          <a:ext cx="9525" cy="13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</xdr:row>
      <xdr:rowOff>89647</xdr:rowOff>
    </xdr:from>
    <xdr:to>
      <xdr:col>27</xdr:col>
      <xdr:colOff>9525</xdr:colOff>
      <xdr:row>16</xdr:row>
      <xdr:rowOff>3921</xdr:rowOff>
    </xdr:to>
    <xdr:pic>
      <xdr:nvPicPr>
        <xdr:cNvPr id="5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0580" y="1781287"/>
          <a:ext cx="9525" cy="13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12</xdr:row>
      <xdr:rowOff>89647</xdr:rowOff>
    </xdr:from>
    <xdr:to>
      <xdr:col>45</xdr:col>
      <xdr:colOff>9525</xdr:colOff>
      <xdr:row>13</xdr:row>
      <xdr:rowOff>3922</xdr:rowOff>
    </xdr:to>
    <xdr:pic>
      <xdr:nvPicPr>
        <xdr:cNvPr id="5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60820" y="178128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</xdr:col>
      <xdr:colOff>0</xdr:colOff>
      <xdr:row>12</xdr:row>
      <xdr:rowOff>89647</xdr:rowOff>
    </xdr:from>
    <xdr:to>
      <xdr:col>47</xdr:col>
      <xdr:colOff>9525</xdr:colOff>
      <xdr:row>13</xdr:row>
      <xdr:rowOff>3922</xdr:rowOff>
    </xdr:to>
    <xdr:pic>
      <xdr:nvPicPr>
        <xdr:cNvPr id="5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87540" y="178128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</xdr:col>
      <xdr:colOff>0</xdr:colOff>
      <xdr:row>12</xdr:row>
      <xdr:rowOff>89647</xdr:rowOff>
    </xdr:from>
    <xdr:to>
      <xdr:col>49</xdr:col>
      <xdr:colOff>9525</xdr:colOff>
      <xdr:row>13</xdr:row>
      <xdr:rowOff>3922</xdr:rowOff>
    </xdr:to>
    <xdr:pic>
      <xdr:nvPicPr>
        <xdr:cNvPr id="5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14260" y="178128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0</xdr:colOff>
      <xdr:row>15</xdr:row>
      <xdr:rowOff>89647</xdr:rowOff>
    </xdr:from>
    <xdr:to>
      <xdr:col>33</xdr:col>
      <xdr:colOff>9525</xdr:colOff>
      <xdr:row>16</xdr:row>
      <xdr:rowOff>3922</xdr:rowOff>
    </xdr:to>
    <xdr:pic>
      <xdr:nvPicPr>
        <xdr:cNvPr id="5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0980" y="178128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12</xdr:row>
      <xdr:rowOff>89647</xdr:rowOff>
    </xdr:from>
    <xdr:to>
      <xdr:col>45</xdr:col>
      <xdr:colOff>9525</xdr:colOff>
      <xdr:row>13</xdr:row>
      <xdr:rowOff>3922</xdr:rowOff>
    </xdr:to>
    <xdr:pic>
      <xdr:nvPicPr>
        <xdr:cNvPr id="5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60820" y="178128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12</xdr:row>
      <xdr:rowOff>89647</xdr:rowOff>
    </xdr:from>
    <xdr:to>
      <xdr:col>45</xdr:col>
      <xdr:colOff>9525</xdr:colOff>
      <xdr:row>13</xdr:row>
      <xdr:rowOff>3922</xdr:rowOff>
    </xdr:to>
    <xdr:pic>
      <xdr:nvPicPr>
        <xdr:cNvPr id="5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60820" y="178128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48</xdr:row>
      <xdr:rowOff>89647</xdr:rowOff>
    </xdr:from>
    <xdr:to>
      <xdr:col>54</xdr:col>
      <xdr:colOff>9525</xdr:colOff>
      <xdr:row>49</xdr:row>
      <xdr:rowOff>3922</xdr:rowOff>
    </xdr:to>
    <xdr:pic>
      <xdr:nvPicPr>
        <xdr:cNvPr id="5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0580" y="323670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</xdr:col>
      <xdr:colOff>0</xdr:colOff>
      <xdr:row>48</xdr:row>
      <xdr:rowOff>89647</xdr:rowOff>
    </xdr:from>
    <xdr:to>
      <xdr:col>56</xdr:col>
      <xdr:colOff>9525</xdr:colOff>
      <xdr:row>49</xdr:row>
      <xdr:rowOff>3922</xdr:rowOff>
    </xdr:to>
    <xdr:pic>
      <xdr:nvPicPr>
        <xdr:cNvPr id="5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67300" y="323670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</xdr:col>
      <xdr:colOff>0</xdr:colOff>
      <xdr:row>48</xdr:row>
      <xdr:rowOff>89647</xdr:rowOff>
    </xdr:from>
    <xdr:to>
      <xdr:col>58</xdr:col>
      <xdr:colOff>9525</xdr:colOff>
      <xdr:row>49</xdr:row>
      <xdr:rowOff>3922</xdr:rowOff>
    </xdr:to>
    <xdr:pic>
      <xdr:nvPicPr>
        <xdr:cNvPr id="5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94020" y="323670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31</xdr:row>
      <xdr:rowOff>89647</xdr:rowOff>
    </xdr:from>
    <xdr:to>
      <xdr:col>24</xdr:col>
      <xdr:colOff>9525</xdr:colOff>
      <xdr:row>32</xdr:row>
      <xdr:rowOff>3923</xdr:rowOff>
    </xdr:to>
    <xdr:pic>
      <xdr:nvPicPr>
        <xdr:cNvPr id="5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0740" y="323670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48</xdr:row>
      <xdr:rowOff>89647</xdr:rowOff>
    </xdr:from>
    <xdr:to>
      <xdr:col>54</xdr:col>
      <xdr:colOff>9525</xdr:colOff>
      <xdr:row>49</xdr:row>
      <xdr:rowOff>3922</xdr:rowOff>
    </xdr:to>
    <xdr:pic>
      <xdr:nvPicPr>
        <xdr:cNvPr id="5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0580" y="323670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48</xdr:row>
      <xdr:rowOff>89647</xdr:rowOff>
    </xdr:from>
    <xdr:to>
      <xdr:col>54</xdr:col>
      <xdr:colOff>9525</xdr:colOff>
      <xdr:row>49</xdr:row>
      <xdr:rowOff>3922</xdr:rowOff>
    </xdr:to>
    <xdr:pic>
      <xdr:nvPicPr>
        <xdr:cNvPr id="5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0580" y="323670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32</xdr:row>
      <xdr:rowOff>0</xdr:rowOff>
    </xdr:from>
    <xdr:to>
      <xdr:col>27</xdr:col>
      <xdr:colOff>9525</xdr:colOff>
      <xdr:row>32</xdr:row>
      <xdr:rowOff>9525</xdr:rowOff>
    </xdr:to>
    <xdr:pic>
      <xdr:nvPicPr>
        <xdr:cNvPr id="5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60820" y="324612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32</xdr:row>
      <xdr:rowOff>89647</xdr:rowOff>
    </xdr:from>
    <xdr:to>
      <xdr:col>27</xdr:col>
      <xdr:colOff>9525</xdr:colOff>
      <xdr:row>33</xdr:row>
      <xdr:rowOff>3923</xdr:rowOff>
    </xdr:to>
    <xdr:pic>
      <xdr:nvPicPr>
        <xdr:cNvPr id="5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60820" y="333576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32</xdr:row>
      <xdr:rowOff>89647</xdr:rowOff>
    </xdr:from>
    <xdr:to>
      <xdr:col>27</xdr:col>
      <xdr:colOff>9525</xdr:colOff>
      <xdr:row>33</xdr:row>
      <xdr:rowOff>3923</xdr:rowOff>
    </xdr:to>
    <xdr:pic>
      <xdr:nvPicPr>
        <xdr:cNvPr id="5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60820" y="333576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31</xdr:row>
      <xdr:rowOff>89647</xdr:rowOff>
    </xdr:from>
    <xdr:to>
      <xdr:col>27</xdr:col>
      <xdr:colOff>9525</xdr:colOff>
      <xdr:row>32</xdr:row>
      <xdr:rowOff>3922</xdr:rowOff>
    </xdr:to>
    <xdr:pic>
      <xdr:nvPicPr>
        <xdr:cNvPr id="5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60820" y="3236707"/>
          <a:ext cx="9525" cy="13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31</xdr:row>
      <xdr:rowOff>89647</xdr:rowOff>
    </xdr:from>
    <xdr:to>
      <xdr:col>27</xdr:col>
      <xdr:colOff>9525</xdr:colOff>
      <xdr:row>32</xdr:row>
      <xdr:rowOff>3922</xdr:rowOff>
    </xdr:to>
    <xdr:pic>
      <xdr:nvPicPr>
        <xdr:cNvPr id="5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60820" y="3236707"/>
          <a:ext cx="9525" cy="13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32</xdr:row>
      <xdr:rowOff>0</xdr:rowOff>
    </xdr:from>
    <xdr:to>
      <xdr:col>48</xdr:col>
      <xdr:colOff>9525</xdr:colOff>
      <xdr:row>32</xdr:row>
      <xdr:rowOff>9525</xdr:rowOff>
    </xdr:to>
    <xdr:pic>
      <xdr:nvPicPr>
        <xdr:cNvPr id="5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21140" y="324612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32</xdr:row>
      <xdr:rowOff>89647</xdr:rowOff>
    </xdr:from>
    <xdr:to>
      <xdr:col>48</xdr:col>
      <xdr:colOff>9525</xdr:colOff>
      <xdr:row>33</xdr:row>
      <xdr:rowOff>3923</xdr:rowOff>
    </xdr:to>
    <xdr:pic>
      <xdr:nvPicPr>
        <xdr:cNvPr id="5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21140" y="333576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32</xdr:row>
      <xdr:rowOff>89647</xdr:rowOff>
    </xdr:from>
    <xdr:to>
      <xdr:col>48</xdr:col>
      <xdr:colOff>9525</xdr:colOff>
      <xdr:row>33</xdr:row>
      <xdr:rowOff>3923</xdr:rowOff>
    </xdr:to>
    <xdr:pic>
      <xdr:nvPicPr>
        <xdr:cNvPr id="5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21140" y="333576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31</xdr:row>
      <xdr:rowOff>89647</xdr:rowOff>
    </xdr:from>
    <xdr:to>
      <xdr:col>48</xdr:col>
      <xdr:colOff>9525</xdr:colOff>
      <xdr:row>32</xdr:row>
      <xdr:rowOff>3922</xdr:rowOff>
    </xdr:to>
    <xdr:pic>
      <xdr:nvPicPr>
        <xdr:cNvPr id="5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21140" y="3236707"/>
          <a:ext cx="9525" cy="13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31</xdr:row>
      <xdr:rowOff>89647</xdr:rowOff>
    </xdr:from>
    <xdr:to>
      <xdr:col>48</xdr:col>
      <xdr:colOff>9525</xdr:colOff>
      <xdr:row>32</xdr:row>
      <xdr:rowOff>3922</xdr:rowOff>
    </xdr:to>
    <xdr:pic>
      <xdr:nvPicPr>
        <xdr:cNvPr id="5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21140" y="3236707"/>
          <a:ext cx="9525" cy="13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48</xdr:row>
      <xdr:rowOff>0</xdr:rowOff>
    </xdr:from>
    <xdr:to>
      <xdr:col>48</xdr:col>
      <xdr:colOff>9525</xdr:colOff>
      <xdr:row>48</xdr:row>
      <xdr:rowOff>9525</xdr:rowOff>
    </xdr:to>
    <xdr:pic>
      <xdr:nvPicPr>
        <xdr:cNvPr id="6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1380" y="324612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48</xdr:row>
      <xdr:rowOff>89647</xdr:rowOff>
    </xdr:from>
    <xdr:to>
      <xdr:col>48</xdr:col>
      <xdr:colOff>9525</xdr:colOff>
      <xdr:row>49</xdr:row>
      <xdr:rowOff>3923</xdr:rowOff>
    </xdr:to>
    <xdr:pic>
      <xdr:nvPicPr>
        <xdr:cNvPr id="6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1380" y="333576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48</xdr:row>
      <xdr:rowOff>89647</xdr:rowOff>
    </xdr:from>
    <xdr:to>
      <xdr:col>48</xdr:col>
      <xdr:colOff>9525</xdr:colOff>
      <xdr:row>49</xdr:row>
      <xdr:rowOff>3923</xdr:rowOff>
    </xdr:to>
    <xdr:pic>
      <xdr:nvPicPr>
        <xdr:cNvPr id="6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1380" y="333576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47</xdr:row>
      <xdr:rowOff>89647</xdr:rowOff>
    </xdr:from>
    <xdr:to>
      <xdr:col>48</xdr:col>
      <xdr:colOff>9525</xdr:colOff>
      <xdr:row>48</xdr:row>
      <xdr:rowOff>3922</xdr:rowOff>
    </xdr:to>
    <xdr:pic>
      <xdr:nvPicPr>
        <xdr:cNvPr id="6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1380" y="3236707"/>
          <a:ext cx="9525" cy="13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47</xdr:row>
      <xdr:rowOff>89647</xdr:rowOff>
    </xdr:from>
    <xdr:to>
      <xdr:col>48</xdr:col>
      <xdr:colOff>9525</xdr:colOff>
      <xdr:row>48</xdr:row>
      <xdr:rowOff>3922</xdr:rowOff>
    </xdr:to>
    <xdr:pic>
      <xdr:nvPicPr>
        <xdr:cNvPr id="6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1380" y="3236707"/>
          <a:ext cx="9525" cy="13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0</xdr:colOff>
      <xdr:row>46</xdr:row>
      <xdr:rowOff>89647</xdr:rowOff>
    </xdr:from>
    <xdr:to>
      <xdr:col>37</xdr:col>
      <xdr:colOff>9525</xdr:colOff>
      <xdr:row>47</xdr:row>
      <xdr:rowOff>3925</xdr:rowOff>
    </xdr:to>
    <xdr:pic>
      <xdr:nvPicPr>
        <xdr:cNvPr id="6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0580" y="471498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0</xdr:colOff>
      <xdr:row>46</xdr:row>
      <xdr:rowOff>89647</xdr:rowOff>
    </xdr:from>
    <xdr:to>
      <xdr:col>38</xdr:col>
      <xdr:colOff>9525</xdr:colOff>
      <xdr:row>47</xdr:row>
      <xdr:rowOff>3925</xdr:rowOff>
    </xdr:to>
    <xdr:pic>
      <xdr:nvPicPr>
        <xdr:cNvPr id="6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67300" y="471498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0</xdr:colOff>
      <xdr:row>46</xdr:row>
      <xdr:rowOff>89647</xdr:rowOff>
    </xdr:from>
    <xdr:to>
      <xdr:col>40</xdr:col>
      <xdr:colOff>9525</xdr:colOff>
      <xdr:row>47</xdr:row>
      <xdr:rowOff>3925</xdr:rowOff>
    </xdr:to>
    <xdr:pic>
      <xdr:nvPicPr>
        <xdr:cNvPr id="6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94020" y="471498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46</xdr:row>
      <xdr:rowOff>89647</xdr:rowOff>
    </xdr:from>
    <xdr:to>
      <xdr:col>24</xdr:col>
      <xdr:colOff>9525</xdr:colOff>
      <xdr:row>47</xdr:row>
      <xdr:rowOff>3925</xdr:rowOff>
    </xdr:to>
    <xdr:pic>
      <xdr:nvPicPr>
        <xdr:cNvPr id="6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0740" y="471498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0</xdr:colOff>
      <xdr:row>46</xdr:row>
      <xdr:rowOff>89647</xdr:rowOff>
    </xdr:from>
    <xdr:to>
      <xdr:col>37</xdr:col>
      <xdr:colOff>9525</xdr:colOff>
      <xdr:row>47</xdr:row>
      <xdr:rowOff>3925</xdr:rowOff>
    </xdr:to>
    <xdr:pic>
      <xdr:nvPicPr>
        <xdr:cNvPr id="6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0580" y="471498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0</xdr:colOff>
      <xdr:row>46</xdr:row>
      <xdr:rowOff>89647</xdr:rowOff>
    </xdr:from>
    <xdr:to>
      <xdr:col>37</xdr:col>
      <xdr:colOff>9525</xdr:colOff>
      <xdr:row>47</xdr:row>
      <xdr:rowOff>3925</xdr:rowOff>
    </xdr:to>
    <xdr:pic>
      <xdr:nvPicPr>
        <xdr:cNvPr id="6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0580" y="471498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82</xdr:row>
      <xdr:rowOff>0</xdr:rowOff>
    </xdr:from>
    <xdr:to>
      <xdr:col>54</xdr:col>
      <xdr:colOff>9525</xdr:colOff>
      <xdr:row>82</xdr:row>
      <xdr:rowOff>9525</xdr:rowOff>
    </xdr:to>
    <xdr:pic>
      <xdr:nvPicPr>
        <xdr:cNvPr id="6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60820" y="62026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82</xdr:row>
      <xdr:rowOff>0</xdr:rowOff>
    </xdr:from>
    <xdr:to>
      <xdr:col>54</xdr:col>
      <xdr:colOff>9525</xdr:colOff>
      <xdr:row>82</xdr:row>
      <xdr:rowOff>8183</xdr:rowOff>
    </xdr:to>
    <xdr:pic>
      <xdr:nvPicPr>
        <xdr:cNvPr id="6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60820" y="629232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82</xdr:row>
      <xdr:rowOff>0</xdr:rowOff>
    </xdr:from>
    <xdr:to>
      <xdr:col>54</xdr:col>
      <xdr:colOff>9525</xdr:colOff>
      <xdr:row>82</xdr:row>
      <xdr:rowOff>8183</xdr:rowOff>
    </xdr:to>
    <xdr:pic>
      <xdr:nvPicPr>
        <xdr:cNvPr id="6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60820" y="629232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80</xdr:row>
      <xdr:rowOff>89647</xdr:rowOff>
    </xdr:from>
    <xdr:to>
      <xdr:col>54</xdr:col>
      <xdr:colOff>9525</xdr:colOff>
      <xdr:row>81</xdr:row>
      <xdr:rowOff>3924</xdr:rowOff>
    </xdr:to>
    <xdr:pic>
      <xdr:nvPicPr>
        <xdr:cNvPr id="6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60820" y="6193267"/>
          <a:ext cx="9525" cy="13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80</xdr:row>
      <xdr:rowOff>89647</xdr:rowOff>
    </xdr:from>
    <xdr:to>
      <xdr:col>54</xdr:col>
      <xdr:colOff>9525</xdr:colOff>
      <xdr:row>81</xdr:row>
      <xdr:rowOff>3924</xdr:rowOff>
    </xdr:to>
    <xdr:pic>
      <xdr:nvPicPr>
        <xdr:cNvPr id="6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60820" y="6193267"/>
          <a:ext cx="9525" cy="13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63</xdr:row>
      <xdr:rowOff>0</xdr:rowOff>
    </xdr:from>
    <xdr:to>
      <xdr:col>48</xdr:col>
      <xdr:colOff>9525</xdr:colOff>
      <xdr:row>63</xdr:row>
      <xdr:rowOff>9525</xdr:rowOff>
    </xdr:to>
    <xdr:pic>
      <xdr:nvPicPr>
        <xdr:cNvPr id="6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1380" y="62026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63</xdr:row>
      <xdr:rowOff>89647</xdr:rowOff>
    </xdr:from>
    <xdr:to>
      <xdr:col>48</xdr:col>
      <xdr:colOff>9525</xdr:colOff>
      <xdr:row>64</xdr:row>
      <xdr:rowOff>3921</xdr:rowOff>
    </xdr:to>
    <xdr:pic>
      <xdr:nvPicPr>
        <xdr:cNvPr id="6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1380" y="629232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63</xdr:row>
      <xdr:rowOff>89647</xdr:rowOff>
    </xdr:from>
    <xdr:to>
      <xdr:col>48</xdr:col>
      <xdr:colOff>9525</xdr:colOff>
      <xdr:row>64</xdr:row>
      <xdr:rowOff>3921</xdr:rowOff>
    </xdr:to>
    <xdr:pic>
      <xdr:nvPicPr>
        <xdr:cNvPr id="6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1380" y="629232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62</xdr:row>
      <xdr:rowOff>89647</xdr:rowOff>
    </xdr:from>
    <xdr:to>
      <xdr:col>48</xdr:col>
      <xdr:colOff>9525</xdr:colOff>
      <xdr:row>63</xdr:row>
      <xdr:rowOff>3924</xdr:rowOff>
    </xdr:to>
    <xdr:pic>
      <xdr:nvPicPr>
        <xdr:cNvPr id="6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1380" y="6193267"/>
          <a:ext cx="9525" cy="13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62</xdr:row>
      <xdr:rowOff>89647</xdr:rowOff>
    </xdr:from>
    <xdr:to>
      <xdr:col>48</xdr:col>
      <xdr:colOff>9525</xdr:colOff>
      <xdr:row>63</xdr:row>
      <xdr:rowOff>3924</xdr:rowOff>
    </xdr:to>
    <xdr:pic>
      <xdr:nvPicPr>
        <xdr:cNvPr id="6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1380" y="6193267"/>
          <a:ext cx="9525" cy="13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16</xdr:row>
      <xdr:rowOff>89647</xdr:rowOff>
    </xdr:from>
    <xdr:to>
      <xdr:col>27</xdr:col>
      <xdr:colOff>9525</xdr:colOff>
      <xdr:row>17</xdr:row>
      <xdr:rowOff>3923</xdr:rowOff>
    </xdr:to>
    <xdr:pic>
      <xdr:nvPicPr>
        <xdr:cNvPr id="6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0340" y="767154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16</xdr:row>
      <xdr:rowOff>89647</xdr:rowOff>
    </xdr:from>
    <xdr:to>
      <xdr:col>29</xdr:col>
      <xdr:colOff>9525</xdr:colOff>
      <xdr:row>17</xdr:row>
      <xdr:rowOff>3923</xdr:rowOff>
    </xdr:to>
    <xdr:pic>
      <xdr:nvPicPr>
        <xdr:cNvPr id="6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7060" y="767154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16</xdr:row>
      <xdr:rowOff>89647</xdr:rowOff>
    </xdr:from>
    <xdr:to>
      <xdr:col>31</xdr:col>
      <xdr:colOff>9525</xdr:colOff>
      <xdr:row>17</xdr:row>
      <xdr:rowOff>3923</xdr:rowOff>
    </xdr:to>
    <xdr:pic>
      <xdr:nvPicPr>
        <xdr:cNvPr id="6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3780" y="767154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79</xdr:row>
      <xdr:rowOff>89647</xdr:rowOff>
    </xdr:from>
    <xdr:to>
      <xdr:col>15</xdr:col>
      <xdr:colOff>9525</xdr:colOff>
      <xdr:row>80</xdr:row>
      <xdr:rowOff>3922</xdr:rowOff>
    </xdr:to>
    <xdr:pic>
      <xdr:nvPicPr>
        <xdr:cNvPr id="6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767154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16</xdr:row>
      <xdr:rowOff>89647</xdr:rowOff>
    </xdr:from>
    <xdr:to>
      <xdr:col>27</xdr:col>
      <xdr:colOff>9525</xdr:colOff>
      <xdr:row>17</xdr:row>
      <xdr:rowOff>3923</xdr:rowOff>
    </xdr:to>
    <xdr:pic>
      <xdr:nvPicPr>
        <xdr:cNvPr id="6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0340" y="767154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16</xdr:row>
      <xdr:rowOff>89647</xdr:rowOff>
    </xdr:from>
    <xdr:to>
      <xdr:col>27</xdr:col>
      <xdr:colOff>9525</xdr:colOff>
      <xdr:row>17</xdr:row>
      <xdr:rowOff>3923</xdr:rowOff>
    </xdr:to>
    <xdr:pic>
      <xdr:nvPicPr>
        <xdr:cNvPr id="6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0340" y="7671547"/>
          <a:ext cx="9525" cy="13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82</xdr:row>
      <xdr:rowOff>0</xdr:rowOff>
    </xdr:from>
    <xdr:to>
      <xdr:col>48</xdr:col>
      <xdr:colOff>9525</xdr:colOff>
      <xdr:row>82</xdr:row>
      <xdr:rowOff>6678</xdr:rowOff>
    </xdr:to>
    <xdr:pic>
      <xdr:nvPicPr>
        <xdr:cNvPr id="6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62731" y="7032946"/>
          <a:ext cx="9525" cy="10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0</xdr:colOff>
      <xdr:row>82</xdr:row>
      <xdr:rowOff>0</xdr:rowOff>
    </xdr:from>
    <xdr:to>
      <xdr:col>55</xdr:col>
      <xdr:colOff>9525</xdr:colOff>
      <xdr:row>82</xdr:row>
      <xdr:rowOff>6678</xdr:rowOff>
    </xdr:to>
    <xdr:pic>
      <xdr:nvPicPr>
        <xdr:cNvPr id="6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75358" y="7032946"/>
          <a:ext cx="9525" cy="10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</xdr:col>
      <xdr:colOff>84044</xdr:colOff>
      <xdr:row>44</xdr:row>
      <xdr:rowOff>50427</xdr:rowOff>
    </xdr:from>
    <xdr:to>
      <xdr:col>52</xdr:col>
      <xdr:colOff>93569</xdr:colOff>
      <xdr:row>44</xdr:row>
      <xdr:rowOff>59952</xdr:rowOff>
    </xdr:to>
    <xdr:pic>
      <xdr:nvPicPr>
        <xdr:cNvPr id="6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7533" y="19412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19</xdr:row>
      <xdr:rowOff>0</xdr:rowOff>
    </xdr:from>
    <xdr:to>
      <xdr:col>21</xdr:col>
      <xdr:colOff>9525</xdr:colOff>
      <xdr:row>19</xdr:row>
      <xdr:rowOff>9525</xdr:rowOff>
    </xdr:to>
    <xdr:pic>
      <xdr:nvPicPr>
        <xdr:cNvPr id="6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8451" y="1890784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57430</xdr:colOff>
      <xdr:row>49</xdr:row>
      <xdr:rowOff>89647</xdr:rowOff>
    </xdr:from>
    <xdr:to>
      <xdr:col>17</xdr:col>
      <xdr:colOff>136922</xdr:colOff>
      <xdr:row>50</xdr:row>
      <xdr:rowOff>72839</xdr:rowOff>
    </xdr:to>
    <xdr:pic>
      <xdr:nvPicPr>
        <xdr:cNvPr id="6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336572" y="1888024"/>
          <a:ext cx="79492" cy="75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9525</xdr:colOff>
      <xdr:row>74</xdr:row>
      <xdr:rowOff>9525</xdr:rowOff>
    </xdr:to>
    <xdr:pic>
      <xdr:nvPicPr>
        <xdr:cNvPr id="6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8451" y="1890784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9525</xdr:colOff>
      <xdr:row>50</xdr:row>
      <xdr:rowOff>9525</xdr:rowOff>
    </xdr:to>
    <xdr:pic>
      <xdr:nvPicPr>
        <xdr:cNvPr id="6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03694" y="1890784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9525</xdr:colOff>
      <xdr:row>41</xdr:row>
      <xdr:rowOff>9525</xdr:rowOff>
    </xdr:to>
    <xdr:pic>
      <xdr:nvPicPr>
        <xdr:cNvPr id="6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8451" y="466298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9525</xdr:colOff>
      <xdr:row>41</xdr:row>
      <xdr:rowOff>9525</xdr:rowOff>
    </xdr:to>
    <xdr:pic>
      <xdr:nvPicPr>
        <xdr:cNvPr id="6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8451" y="466298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8451" y="466298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8451" y="466298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8</xdr:row>
      <xdr:rowOff>0</xdr:rowOff>
    </xdr:from>
    <xdr:to>
      <xdr:col>21</xdr:col>
      <xdr:colOff>9525</xdr:colOff>
      <xdr:row>8</xdr:row>
      <xdr:rowOff>9525</xdr:rowOff>
    </xdr:to>
    <xdr:pic>
      <xdr:nvPicPr>
        <xdr:cNvPr id="6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8937" y="36465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</xdr:row>
      <xdr:rowOff>89647</xdr:rowOff>
    </xdr:from>
    <xdr:to>
      <xdr:col>18</xdr:col>
      <xdr:colOff>9525</xdr:colOff>
      <xdr:row>8</xdr:row>
      <xdr:rowOff>3924</xdr:rowOff>
    </xdr:to>
    <xdr:pic>
      <xdr:nvPicPr>
        <xdr:cNvPr id="6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40522" y="3643751"/>
          <a:ext cx="9525" cy="6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</xdr:row>
      <xdr:rowOff>89647</xdr:rowOff>
    </xdr:from>
    <xdr:to>
      <xdr:col>18</xdr:col>
      <xdr:colOff>9525</xdr:colOff>
      <xdr:row>8</xdr:row>
      <xdr:rowOff>3924</xdr:rowOff>
    </xdr:to>
    <xdr:pic>
      <xdr:nvPicPr>
        <xdr:cNvPr id="6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40522" y="3643751"/>
          <a:ext cx="9525" cy="6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0</xdr:colOff>
      <xdr:row>4</xdr:row>
      <xdr:rowOff>89647</xdr:rowOff>
    </xdr:from>
    <xdr:to>
      <xdr:col>39</xdr:col>
      <xdr:colOff>9525</xdr:colOff>
      <xdr:row>5</xdr:row>
      <xdr:rowOff>3922</xdr:rowOff>
    </xdr:to>
    <xdr:pic>
      <xdr:nvPicPr>
        <xdr:cNvPr id="6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69422" y="594330"/>
          <a:ext cx="9525" cy="6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4</xdr:row>
      <xdr:rowOff>0</xdr:rowOff>
    </xdr:from>
    <xdr:to>
      <xdr:col>42</xdr:col>
      <xdr:colOff>9525</xdr:colOff>
      <xdr:row>4</xdr:row>
      <xdr:rowOff>9525</xdr:rowOff>
    </xdr:to>
    <xdr:pic>
      <xdr:nvPicPr>
        <xdr:cNvPr id="6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87836" y="50468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4</xdr:row>
      <xdr:rowOff>0</xdr:rowOff>
    </xdr:from>
    <xdr:to>
      <xdr:col>42</xdr:col>
      <xdr:colOff>9525</xdr:colOff>
      <xdr:row>4</xdr:row>
      <xdr:rowOff>9525</xdr:rowOff>
    </xdr:to>
    <xdr:pic>
      <xdr:nvPicPr>
        <xdr:cNvPr id="6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87836" y="50468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0</xdr:colOff>
      <xdr:row>39</xdr:row>
      <xdr:rowOff>89647</xdr:rowOff>
    </xdr:from>
    <xdr:to>
      <xdr:col>33</xdr:col>
      <xdr:colOff>9525</xdr:colOff>
      <xdr:row>40</xdr:row>
      <xdr:rowOff>3920</xdr:rowOff>
    </xdr:to>
    <xdr:pic>
      <xdr:nvPicPr>
        <xdr:cNvPr id="6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77351" y="963957"/>
          <a:ext cx="9525" cy="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0</xdr:colOff>
      <xdr:row>39</xdr:row>
      <xdr:rowOff>89647</xdr:rowOff>
    </xdr:from>
    <xdr:to>
      <xdr:col>33</xdr:col>
      <xdr:colOff>9525</xdr:colOff>
      <xdr:row>40</xdr:row>
      <xdr:rowOff>3920</xdr:rowOff>
    </xdr:to>
    <xdr:pic>
      <xdr:nvPicPr>
        <xdr:cNvPr id="6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77351" y="963957"/>
          <a:ext cx="9525" cy="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37</xdr:row>
      <xdr:rowOff>89647</xdr:rowOff>
    </xdr:from>
    <xdr:to>
      <xdr:col>30</xdr:col>
      <xdr:colOff>9525</xdr:colOff>
      <xdr:row>38</xdr:row>
      <xdr:rowOff>3922</xdr:rowOff>
    </xdr:to>
    <xdr:pic>
      <xdr:nvPicPr>
        <xdr:cNvPr id="6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2295436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37</xdr:row>
      <xdr:rowOff>89647</xdr:rowOff>
    </xdr:from>
    <xdr:to>
      <xdr:col>30</xdr:col>
      <xdr:colOff>9525</xdr:colOff>
      <xdr:row>38</xdr:row>
      <xdr:rowOff>3922</xdr:rowOff>
    </xdr:to>
    <xdr:pic>
      <xdr:nvPicPr>
        <xdr:cNvPr id="6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2295436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37</xdr:row>
      <xdr:rowOff>89647</xdr:rowOff>
    </xdr:from>
    <xdr:to>
      <xdr:col>30</xdr:col>
      <xdr:colOff>9525</xdr:colOff>
      <xdr:row>38</xdr:row>
      <xdr:rowOff>3922</xdr:rowOff>
    </xdr:to>
    <xdr:pic>
      <xdr:nvPicPr>
        <xdr:cNvPr id="6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2295436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74</xdr:row>
      <xdr:rowOff>0</xdr:rowOff>
    </xdr:from>
    <xdr:to>
      <xdr:col>12</xdr:col>
      <xdr:colOff>9525</xdr:colOff>
      <xdr:row>74</xdr:row>
      <xdr:rowOff>9525</xdr:rowOff>
    </xdr:to>
    <xdr:pic>
      <xdr:nvPicPr>
        <xdr:cNvPr id="6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8553" y="192379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6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8553" y="192379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9525</xdr:colOff>
      <xdr:row>51</xdr:row>
      <xdr:rowOff>9525</xdr:rowOff>
    </xdr:to>
    <xdr:pic>
      <xdr:nvPicPr>
        <xdr:cNvPr id="6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8553" y="201779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57430</xdr:colOff>
      <xdr:row>18</xdr:row>
      <xdr:rowOff>89647</xdr:rowOff>
    </xdr:from>
    <xdr:to>
      <xdr:col>26</xdr:col>
      <xdr:colOff>136922</xdr:colOff>
      <xdr:row>19</xdr:row>
      <xdr:rowOff>72838</xdr:rowOff>
    </xdr:to>
    <xdr:pic>
      <xdr:nvPicPr>
        <xdr:cNvPr id="6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349946" y="1919450"/>
          <a:ext cx="79492" cy="7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</xdr:col>
      <xdr:colOff>57430</xdr:colOff>
      <xdr:row>18</xdr:row>
      <xdr:rowOff>89647</xdr:rowOff>
    </xdr:from>
    <xdr:to>
      <xdr:col>44</xdr:col>
      <xdr:colOff>136922</xdr:colOff>
      <xdr:row>19</xdr:row>
      <xdr:rowOff>72838</xdr:rowOff>
    </xdr:to>
    <xdr:pic>
      <xdr:nvPicPr>
        <xdr:cNvPr id="6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6211081" y="1919450"/>
          <a:ext cx="79492" cy="7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</xdr:col>
      <xdr:colOff>57430</xdr:colOff>
      <xdr:row>18</xdr:row>
      <xdr:rowOff>89647</xdr:rowOff>
    </xdr:from>
    <xdr:to>
      <xdr:col>53</xdr:col>
      <xdr:colOff>136922</xdr:colOff>
      <xdr:row>19</xdr:row>
      <xdr:rowOff>72838</xdr:rowOff>
    </xdr:to>
    <xdr:pic>
      <xdr:nvPicPr>
        <xdr:cNvPr id="6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33351" y="1919450"/>
          <a:ext cx="79492" cy="7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57430</xdr:colOff>
      <xdr:row>49</xdr:row>
      <xdr:rowOff>89647</xdr:rowOff>
    </xdr:from>
    <xdr:to>
      <xdr:col>17</xdr:col>
      <xdr:colOff>136922</xdr:colOff>
      <xdr:row>50</xdr:row>
      <xdr:rowOff>72839</xdr:rowOff>
    </xdr:to>
    <xdr:pic>
      <xdr:nvPicPr>
        <xdr:cNvPr id="6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349946" y="1919450"/>
          <a:ext cx="79492" cy="7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57430</xdr:colOff>
      <xdr:row>49</xdr:row>
      <xdr:rowOff>89647</xdr:rowOff>
    </xdr:from>
    <xdr:to>
      <xdr:col>26</xdr:col>
      <xdr:colOff>136922</xdr:colOff>
      <xdr:row>50</xdr:row>
      <xdr:rowOff>72840</xdr:rowOff>
    </xdr:to>
    <xdr:pic>
      <xdr:nvPicPr>
        <xdr:cNvPr id="6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349946" y="4739351"/>
          <a:ext cx="79492" cy="771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57430</xdr:colOff>
      <xdr:row>49</xdr:row>
      <xdr:rowOff>89647</xdr:rowOff>
    </xdr:from>
    <xdr:to>
      <xdr:col>26</xdr:col>
      <xdr:colOff>136922</xdr:colOff>
      <xdr:row>50</xdr:row>
      <xdr:rowOff>72840</xdr:rowOff>
    </xdr:to>
    <xdr:pic>
      <xdr:nvPicPr>
        <xdr:cNvPr id="6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349946" y="4739351"/>
          <a:ext cx="79492" cy="771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73</xdr:row>
      <xdr:rowOff>89647</xdr:rowOff>
    </xdr:from>
    <xdr:to>
      <xdr:col>28</xdr:col>
      <xdr:colOff>9525</xdr:colOff>
      <xdr:row>74</xdr:row>
      <xdr:rowOff>3921</xdr:rowOff>
    </xdr:to>
    <xdr:pic>
      <xdr:nvPicPr>
        <xdr:cNvPr id="6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06102" y="4833348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73</xdr:row>
      <xdr:rowOff>89647</xdr:rowOff>
    </xdr:from>
    <xdr:to>
      <xdr:col>28</xdr:col>
      <xdr:colOff>9525</xdr:colOff>
      <xdr:row>74</xdr:row>
      <xdr:rowOff>3921</xdr:rowOff>
    </xdr:to>
    <xdr:pic>
      <xdr:nvPicPr>
        <xdr:cNvPr id="6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06102" y="4833348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57430</xdr:colOff>
      <xdr:row>49</xdr:row>
      <xdr:rowOff>89647</xdr:rowOff>
    </xdr:from>
    <xdr:to>
      <xdr:col>26</xdr:col>
      <xdr:colOff>136922</xdr:colOff>
      <xdr:row>50</xdr:row>
      <xdr:rowOff>72839</xdr:rowOff>
    </xdr:to>
    <xdr:pic>
      <xdr:nvPicPr>
        <xdr:cNvPr id="6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349946" y="4739351"/>
          <a:ext cx="79492" cy="7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57430</xdr:colOff>
      <xdr:row>49</xdr:row>
      <xdr:rowOff>89647</xdr:rowOff>
    </xdr:from>
    <xdr:to>
      <xdr:col>26</xdr:col>
      <xdr:colOff>136922</xdr:colOff>
      <xdr:row>50</xdr:row>
      <xdr:rowOff>72839</xdr:rowOff>
    </xdr:to>
    <xdr:pic>
      <xdr:nvPicPr>
        <xdr:cNvPr id="6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349946" y="4739351"/>
          <a:ext cx="79492" cy="7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</xdr:col>
      <xdr:colOff>57430</xdr:colOff>
      <xdr:row>49</xdr:row>
      <xdr:rowOff>89647</xdr:rowOff>
    </xdr:from>
    <xdr:to>
      <xdr:col>44</xdr:col>
      <xdr:colOff>136922</xdr:colOff>
      <xdr:row>50</xdr:row>
      <xdr:rowOff>72839</xdr:rowOff>
    </xdr:to>
    <xdr:pic>
      <xdr:nvPicPr>
        <xdr:cNvPr id="6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33351" y="1919450"/>
          <a:ext cx="79492" cy="7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</xdr:col>
      <xdr:colOff>0</xdr:colOff>
      <xdr:row>49</xdr:row>
      <xdr:rowOff>89647</xdr:rowOff>
    </xdr:from>
    <xdr:to>
      <xdr:col>52</xdr:col>
      <xdr:colOff>9525</xdr:colOff>
      <xdr:row>50</xdr:row>
      <xdr:rowOff>3925</xdr:rowOff>
    </xdr:to>
    <xdr:pic>
      <xdr:nvPicPr>
        <xdr:cNvPr id="6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9128" y="4739351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49</xdr:row>
      <xdr:rowOff>89647</xdr:rowOff>
    </xdr:from>
    <xdr:to>
      <xdr:col>54</xdr:col>
      <xdr:colOff>9525</xdr:colOff>
      <xdr:row>50</xdr:row>
      <xdr:rowOff>3925</xdr:rowOff>
    </xdr:to>
    <xdr:pic>
      <xdr:nvPicPr>
        <xdr:cNvPr id="6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82714" y="4739351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</xdr:col>
      <xdr:colOff>0</xdr:colOff>
      <xdr:row>49</xdr:row>
      <xdr:rowOff>89647</xdr:rowOff>
    </xdr:from>
    <xdr:to>
      <xdr:col>52</xdr:col>
      <xdr:colOff>9525</xdr:colOff>
      <xdr:row>50</xdr:row>
      <xdr:rowOff>3925</xdr:rowOff>
    </xdr:to>
    <xdr:pic>
      <xdr:nvPicPr>
        <xdr:cNvPr id="6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9128" y="4739351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49</xdr:row>
      <xdr:rowOff>89647</xdr:rowOff>
    </xdr:from>
    <xdr:to>
      <xdr:col>54</xdr:col>
      <xdr:colOff>9525</xdr:colOff>
      <xdr:row>50</xdr:row>
      <xdr:rowOff>3925</xdr:rowOff>
    </xdr:to>
    <xdr:pic>
      <xdr:nvPicPr>
        <xdr:cNvPr id="6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82714" y="4739351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</xdr:col>
      <xdr:colOff>57430</xdr:colOff>
      <xdr:row>49</xdr:row>
      <xdr:rowOff>89647</xdr:rowOff>
    </xdr:from>
    <xdr:to>
      <xdr:col>53</xdr:col>
      <xdr:colOff>136922</xdr:colOff>
      <xdr:row>50</xdr:row>
      <xdr:rowOff>72839</xdr:rowOff>
    </xdr:to>
    <xdr:pic>
      <xdr:nvPicPr>
        <xdr:cNvPr id="6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33351" y="4739351"/>
          <a:ext cx="79492" cy="7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0</xdr:colOff>
      <xdr:row>34</xdr:row>
      <xdr:rowOff>89647</xdr:rowOff>
    </xdr:from>
    <xdr:to>
      <xdr:col>39</xdr:col>
      <xdr:colOff>9525</xdr:colOff>
      <xdr:row>35</xdr:row>
      <xdr:rowOff>3922</xdr:rowOff>
    </xdr:to>
    <xdr:pic>
      <xdr:nvPicPr>
        <xdr:cNvPr id="6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603496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0</xdr:colOff>
      <xdr:row>4</xdr:row>
      <xdr:rowOff>89647</xdr:rowOff>
    </xdr:from>
    <xdr:to>
      <xdr:col>39</xdr:col>
      <xdr:colOff>9525</xdr:colOff>
      <xdr:row>5</xdr:row>
      <xdr:rowOff>3922</xdr:rowOff>
    </xdr:to>
    <xdr:pic>
      <xdr:nvPicPr>
        <xdr:cNvPr id="6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342339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34</xdr:row>
      <xdr:rowOff>0</xdr:rowOff>
    </xdr:from>
    <xdr:to>
      <xdr:col>42</xdr:col>
      <xdr:colOff>9525</xdr:colOff>
      <xdr:row>34</xdr:row>
      <xdr:rowOff>9525</xdr:rowOff>
    </xdr:to>
    <xdr:pic>
      <xdr:nvPicPr>
        <xdr:cNvPr id="6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51384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34</xdr:row>
      <xdr:rowOff>0</xdr:rowOff>
    </xdr:from>
    <xdr:to>
      <xdr:col>42</xdr:col>
      <xdr:colOff>9525</xdr:colOff>
      <xdr:row>34</xdr:row>
      <xdr:rowOff>9525</xdr:rowOff>
    </xdr:to>
    <xdr:pic>
      <xdr:nvPicPr>
        <xdr:cNvPr id="6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51384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22</xdr:row>
      <xdr:rowOff>0</xdr:rowOff>
    </xdr:from>
    <xdr:to>
      <xdr:col>42</xdr:col>
      <xdr:colOff>9525</xdr:colOff>
      <xdr:row>22</xdr:row>
      <xdr:rowOff>9525</xdr:rowOff>
    </xdr:to>
    <xdr:pic>
      <xdr:nvPicPr>
        <xdr:cNvPr id="6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3333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22</xdr:row>
      <xdr:rowOff>0</xdr:rowOff>
    </xdr:from>
    <xdr:to>
      <xdr:col>42</xdr:col>
      <xdr:colOff>9525</xdr:colOff>
      <xdr:row>22</xdr:row>
      <xdr:rowOff>9525</xdr:rowOff>
    </xdr:to>
    <xdr:pic>
      <xdr:nvPicPr>
        <xdr:cNvPr id="6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3333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84044</xdr:colOff>
      <xdr:row>51</xdr:row>
      <xdr:rowOff>50427</xdr:rowOff>
    </xdr:from>
    <xdr:to>
      <xdr:col>46</xdr:col>
      <xdr:colOff>93569</xdr:colOff>
      <xdr:row>51</xdr:row>
      <xdr:rowOff>59952</xdr:rowOff>
    </xdr:to>
    <xdr:pic>
      <xdr:nvPicPr>
        <xdr:cNvPr id="6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73551" y="206822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50</xdr:row>
      <xdr:rowOff>89647</xdr:rowOff>
    </xdr:from>
    <xdr:to>
      <xdr:col>48</xdr:col>
      <xdr:colOff>9525</xdr:colOff>
      <xdr:row>51</xdr:row>
      <xdr:rowOff>3922</xdr:rowOff>
    </xdr:to>
    <xdr:pic>
      <xdr:nvPicPr>
        <xdr:cNvPr id="6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013446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51</xdr:row>
      <xdr:rowOff>0</xdr:rowOff>
    </xdr:from>
    <xdr:to>
      <xdr:col>42</xdr:col>
      <xdr:colOff>9525</xdr:colOff>
      <xdr:row>51</xdr:row>
      <xdr:rowOff>9525</xdr:rowOff>
    </xdr:to>
    <xdr:pic>
      <xdr:nvPicPr>
        <xdr:cNvPr id="6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201779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51</xdr:row>
      <xdr:rowOff>0</xdr:rowOff>
    </xdr:from>
    <xdr:to>
      <xdr:col>42</xdr:col>
      <xdr:colOff>9525</xdr:colOff>
      <xdr:row>51</xdr:row>
      <xdr:rowOff>9525</xdr:rowOff>
    </xdr:to>
    <xdr:pic>
      <xdr:nvPicPr>
        <xdr:cNvPr id="6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201779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</xdr:colOff>
      <xdr:row>56</xdr:row>
      <xdr:rowOff>9525</xdr:rowOff>
    </xdr:to>
    <xdr:pic>
      <xdr:nvPicPr>
        <xdr:cNvPr id="6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48750" y="211179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4</xdr:row>
      <xdr:rowOff>89647</xdr:rowOff>
    </xdr:from>
    <xdr:to>
      <xdr:col>57</xdr:col>
      <xdr:colOff>9525</xdr:colOff>
      <xdr:row>5</xdr:row>
      <xdr:rowOff>3923</xdr:rowOff>
    </xdr:to>
    <xdr:pic>
      <xdr:nvPicPr>
        <xdr:cNvPr id="6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697492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51</xdr:row>
      <xdr:rowOff>89647</xdr:rowOff>
    </xdr:from>
    <xdr:to>
      <xdr:col>48</xdr:col>
      <xdr:colOff>9525</xdr:colOff>
      <xdr:row>52</xdr:row>
      <xdr:rowOff>3923</xdr:rowOff>
    </xdr:to>
    <xdr:pic>
      <xdr:nvPicPr>
        <xdr:cNvPr id="6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697492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51</xdr:row>
      <xdr:rowOff>89647</xdr:rowOff>
    </xdr:from>
    <xdr:to>
      <xdr:col>57</xdr:col>
      <xdr:colOff>9525</xdr:colOff>
      <xdr:row>52</xdr:row>
      <xdr:rowOff>3923</xdr:rowOff>
    </xdr:to>
    <xdr:pic>
      <xdr:nvPicPr>
        <xdr:cNvPr id="6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64227" y="697492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5</xdr:row>
      <xdr:rowOff>89647</xdr:rowOff>
    </xdr:from>
    <xdr:to>
      <xdr:col>57</xdr:col>
      <xdr:colOff>9525</xdr:colOff>
      <xdr:row>6</xdr:row>
      <xdr:rowOff>3922</xdr:rowOff>
    </xdr:to>
    <xdr:pic>
      <xdr:nvPicPr>
        <xdr:cNvPr id="6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64227" y="697492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52</xdr:row>
      <xdr:rowOff>89647</xdr:rowOff>
    </xdr:from>
    <xdr:to>
      <xdr:col>57</xdr:col>
      <xdr:colOff>9525</xdr:colOff>
      <xdr:row>53</xdr:row>
      <xdr:rowOff>3921</xdr:rowOff>
    </xdr:to>
    <xdr:pic>
      <xdr:nvPicPr>
        <xdr:cNvPr id="6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64227" y="791489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0</xdr:colOff>
      <xdr:row>41</xdr:row>
      <xdr:rowOff>0</xdr:rowOff>
    </xdr:from>
    <xdr:to>
      <xdr:col>39</xdr:col>
      <xdr:colOff>9525</xdr:colOff>
      <xdr:row>41</xdr:row>
      <xdr:rowOff>9525</xdr:rowOff>
    </xdr:to>
    <xdr:pic>
      <xdr:nvPicPr>
        <xdr:cNvPr id="6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80822" y="3991727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0</xdr:colOff>
      <xdr:row>41</xdr:row>
      <xdr:rowOff>89647</xdr:rowOff>
    </xdr:from>
    <xdr:to>
      <xdr:col>37</xdr:col>
      <xdr:colOff>9525</xdr:colOff>
      <xdr:row>42</xdr:row>
      <xdr:rowOff>3923</xdr:rowOff>
    </xdr:to>
    <xdr:pic>
      <xdr:nvPicPr>
        <xdr:cNvPr id="6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67237" y="4081374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0</xdr:colOff>
      <xdr:row>41</xdr:row>
      <xdr:rowOff>89647</xdr:rowOff>
    </xdr:from>
    <xdr:to>
      <xdr:col>39</xdr:col>
      <xdr:colOff>9525</xdr:colOff>
      <xdr:row>42</xdr:row>
      <xdr:rowOff>3923</xdr:rowOff>
    </xdr:to>
    <xdr:pic>
      <xdr:nvPicPr>
        <xdr:cNvPr id="6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80822" y="4081374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0</xdr:colOff>
      <xdr:row>41</xdr:row>
      <xdr:rowOff>89647</xdr:rowOff>
    </xdr:from>
    <xdr:to>
      <xdr:col>33</xdr:col>
      <xdr:colOff>9525</xdr:colOff>
      <xdr:row>42</xdr:row>
      <xdr:rowOff>3924</xdr:rowOff>
    </xdr:to>
    <xdr:pic>
      <xdr:nvPicPr>
        <xdr:cNvPr id="6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40066" y="4081374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0</xdr:colOff>
      <xdr:row>41</xdr:row>
      <xdr:rowOff>89647</xdr:rowOff>
    </xdr:from>
    <xdr:to>
      <xdr:col>33</xdr:col>
      <xdr:colOff>9525</xdr:colOff>
      <xdr:row>42</xdr:row>
      <xdr:rowOff>3924</xdr:rowOff>
    </xdr:to>
    <xdr:pic>
      <xdr:nvPicPr>
        <xdr:cNvPr id="6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40066" y="4081374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0</xdr:colOff>
      <xdr:row>40</xdr:row>
      <xdr:rowOff>89647</xdr:rowOff>
    </xdr:from>
    <xdr:to>
      <xdr:col>33</xdr:col>
      <xdr:colOff>9525</xdr:colOff>
      <xdr:row>41</xdr:row>
      <xdr:rowOff>3922</xdr:rowOff>
    </xdr:to>
    <xdr:pic>
      <xdr:nvPicPr>
        <xdr:cNvPr id="6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40066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0</xdr:colOff>
      <xdr:row>40</xdr:row>
      <xdr:rowOff>89647</xdr:rowOff>
    </xdr:from>
    <xdr:to>
      <xdr:col>33</xdr:col>
      <xdr:colOff>9525</xdr:colOff>
      <xdr:row>41</xdr:row>
      <xdr:rowOff>3922</xdr:rowOff>
    </xdr:to>
    <xdr:pic>
      <xdr:nvPicPr>
        <xdr:cNvPr id="6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40066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0</xdr:colOff>
      <xdr:row>40</xdr:row>
      <xdr:rowOff>89647</xdr:rowOff>
    </xdr:from>
    <xdr:to>
      <xdr:col>34</xdr:col>
      <xdr:colOff>9525</xdr:colOff>
      <xdr:row>41</xdr:row>
      <xdr:rowOff>3922</xdr:rowOff>
    </xdr:to>
    <xdr:pic>
      <xdr:nvPicPr>
        <xdr:cNvPr id="6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46859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0</xdr:colOff>
      <xdr:row>40</xdr:row>
      <xdr:rowOff>89647</xdr:rowOff>
    </xdr:from>
    <xdr:to>
      <xdr:col>34</xdr:col>
      <xdr:colOff>9525</xdr:colOff>
      <xdr:row>41</xdr:row>
      <xdr:rowOff>3922</xdr:rowOff>
    </xdr:to>
    <xdr:pic>
      <xdr:nvPicPr>
        <xdr:cNvPr id="6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46859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38</xdr:row>
      <xdr:rowOff>89647</xdr:rowOff>
    </xdr:from>
    <xdr:to>
      <xdr:col>10</xdr:col>
      <xdr:colOff>9525</xdr:colOff>
      <xdr:row>39</xdr:row>
      <xdr:rowOff>3924</xdr:rowOff>
    </xdr:to>
    <xdr:pic>
      <xdr:nvPicPr>
        <xdr:cNvPr id="6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67237" y="126147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38</xdr:row>
      <xdr:rowOff>89647</xdr:rowOff>
    </xdr:from>
    <xdr:to>
      <xdr:col>12</xdr:col>
      <xdr:colOff>9525</xdr:colOff>
      <xdr:row>39</xdr:row>
      <xdr:rowOff>3924</xdr:rowOff>
    </xdr:to>
    <xdr:pic>
      <xdr:nvPicPr>
        <xdr:cNvPr id="6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80822" y="126147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9525</xdr:colOff>
      <xdr:row>39</xdr:row>
      <xdr:rowOff>9525</xdr:rowOff>
    </xdr:to>
    <xdr:pic>
      <xdr:nvPicPr>
        <xdr:cNvPr id="6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80822" y="1265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41</xdr:row>
      <xdr:rowOff>89647</xdr:rowOff>
    </xdr:from>
    <xdr:to>
      <xdr:col>36</xdr:col>
      <xdr:colOff>9525</xdr:colOff>
      <xdr:row>42</xdr:row>
      <xdr:rowOff>3925</xdr:rowOff>
    </xdr:to>
    <xdr:pic>
      <xdr:nvPicPr>
        <xdr:cNvPr id="6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60444" y="1355469"/>
          <a:ext cx="9525" cy="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41</xdr:row>
      <xdr:rowOff>89647</xdr:rowOff>
    </xdr:from>
    <xdr:to>
      <xdr:col>36</xdr:col>
      <xdr:colOff>9525</xdr:colOff>
      <xdr:row>42</xdr:row>
      <xdr:rowOff>3925</xdr:rowOff>
    </xdr:to>
    <xdr:pic>
      <xdr:nvPicPr>
        <xdr:cNvPr id="6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60444" y="1355469"/>
          <a:ext cx="9525" cy="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41</xdr:row>
      <xdr:rowOff>89647</xdr:rowOff>
    </xdr:from>
    <xdr:to>
      <xdr:col>36</xdr:col>
      <xdr:colOff>9525</xdr:colOff>
      <xdr:row>42</xdr:row>
      <xdr:rowOff>3923</xdr:rowOff>
    </xdr:to>
    <xdr:pic>
      <xdr:nvPicPr>
        <xdr:cNvPr id="6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60444" y="1355469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41</xdr:row>
      <xdr:rowOff>89647</xdr:rowOff>
    </xdr:from>
    <xdr:to>
      <xdr:col>36</xdr:col>
      <xdr:colOff>9525</xdr:colOff>
      <xdr:row>42</xdr:row>
      <xdr:rowOff>3923</xdr:rowOff>
    </xdr:to>
    <xdr:pic>
      <xdr:nvPicPr>
        <xdr:cNvPr id="7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60444" y="1355469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0</xdr:colOff>
      <xdr:row>24</xdr:row>
      <xdr:rowOff>89647</xdr:rowOff>
    </xdr:from>
    <xdr:to>
      <xdr:col>37</xdr:col>
      <xdr:colOff>9525</xdr:colOff>
      <xdr:row>25</xdr:row>
      <xdr:rowOff>3923</xdr:rowOff>
    </xdr:to>
    <xdr:pic>
      <xdr:nvPicPr>
        <xdr:cNvPr id="7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67237" y="4081374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0</xdr:colOff>
      <xdr:row>24</xdr:row>
      <xdr:rowOff>89647</xdr:rowOff>
    </xdr:from>
    <xdr:to>
      <xdr:col>39</xdr:col>
      <xdr:colOff>9525</xdr:colOff>
      <xdr:row>25</xdr:row>
      <xdr:rowOff>3923</xdr:rowOff>
    </xdr:to>
    <xdr:pic>
      <xdr:nvPicPr>
        <xdr:cNvPr id="7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80822" y="4081374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0</xdr:colOff>
      <xdr:row>24</xdr:row>
      <xdr:rowOff>89647</xdr:rowOff>
    </xdr:from>
    <xdr:to>
      <xdr:col>33</xdr:col>
      <xdr:colOff>9525</xdr:colOff>
      <xdr:row>25</xdr:row>
      <xdr:rowOff>3924</xdr:rowOff>
    </xdr:to>
    <xdr:pic>
      <xdr:nvPicPr>
        <xdr:cNvPr id="7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40066" y="4081374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0</xdr:colOff>
      <xdr:row>24</xdr:row>
      <xdr:rowOff>89647</xdr:rowOff>
    </xdr:from>
    <xdr:to>
      <xdr:col>33</xdr:col>
      <xdr:colOff>9525</xdr:colOff>
      <xdr:row>25</xdr:row>
      <xdr:rowOff>3924</xdr:rowOff>
    </xdr:to>
    <xdr:pic>
      <xdr:nvPicPr>
        <xdr:cNvPr id="7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40066" y="4081374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18</xdr:row>
      <xdr:rowOff>89647</xdr:rowOff>
    </xdr:from>
    <xdr:to>
      <xdr:col>36</xdr:col>
      <xdr:colOff>9525</xdr:colOff>
      <xdr:row>19</xdr:row>
      <xdr:rowOff>3923</xdr:rowOff>
    </xdr:to>
    <xdr:pic>
      <xdr:nvPicPr>
        <xdr:cNvPr id="7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60444" y="417537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9525</xdr:colOff>
      <xdr:row>25</xdr:row>
      <xdr:rowOff>9525</xdr:rowOff>
    </xdr:to>
    <xdr:pic>
      <xdr:nvPicPr>
        <xdr:cNvPr id="7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80822" y="4085724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0</xdr:colOff>
      <xdr:row>24</xdr:row>
      <xdr:rowOff>89647</xdr:rowOff>
    </xdr:from>
    <xdr:to>
      <xdr:col>37</xdr:col>
      <xdr:colOff>9525</xdr:colOff>
      <xdr:row>25</xdr:row>
      <xdr:rowOff>3924</xdr:rowOff>
    </xdr:to>
    <xdr:pic>
      <xdr:nvPicPr>
        <xdr:cNvPr id="7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67237" y="4081374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0</xdr:colOff>
      <xdr:row>24</xdr:row>
      <xdr:rowOff>89647</xdr:rowOff>
    </xdr:from>
    <xdr:to>
      <xdr:col>39</xdr:col>
      <xdr:colOff>9525</xdr:colOff>
      <xdr:row>25</xdr:row>
      <xdr:rowOff>3924</xdr:rowOff>
    </xdr:to>
    <xdr:pic>
      <xdr:nvPicPr>
        <xdr:cNvPr id="7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80822" y="4081374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9525</xdr:colOff>
      <xdr:row>25</xdr:row>
      <xdr:rowOff>9525</xdr:rowOff>
    </xdr:to>
    <xdr:pic>
      <xdr:nvPicPr>
        <xdr:cNvPr id="7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80822" y="4085724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18</xdr:row>
      <xdr:rowOff>89647</xdr:rowOff>
    </xdr:from>
    <xdr:to>
      <xdr:col>36</xdr:col>
      <xdr:colOff>9525</xdr:colOff>
      <xdr:row>19</xdr:row>
      <xdr:rowOff>3925</xdr:rowOff>
    </xdr:to>
    <xdr:pic>
      <xdr:nvPicPr>
        <xdr:cNvPr id="7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60444" y="4175371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18</xdr:row>
      <xdr:rowOff>89647</xdr:rowOff>
    </xdr:from>
    <xdr:to>
      <xdr:col>36</xdr:col>
      <xdr:colOff>9525</xdr:colOff>
      <xdr:row>19</xdr:row>
      <xdr:rowOff>3925</xdr:rowOff>
    </xdr:to>
    <xdr:pic>
      <xdr:nvPicPr>
        <xdr:cNvPr id="7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60444" y="4175371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18</xdr:row>
      <xdr:rowOff>89647</xdr:rowOff>
    </xdr:from>
    <xdr:to>
      <xdr:col>36</xdr:col>
      <xdr:colOff>9525</xdr:colOff>
      <xdr:row>19</xdr:row>
      <xdr:rowOff>3923</xdr:rowOff>
    </xdr:to>
    <xdr:pic>
      <xdr:nvPicPr>
        <xdr:cNvPr id="7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60444" y="417537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18</xdr:row>
      <xdr:rowOff>89647</xdr:rowOff>
    </xdr:from>
    <xdr:to>
      <xdr:col>36</xdr:col>
      <xdr:colOff>9525</xdr:colOff>
      <xdr:row>19</xdr:row>
      <xdr:rowOff>3923</xdr:rowOff>
    </xdr:to>
    <xdr:pic>
      <xdr:nvPicPr>
        <xdr:cNvPr id="7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60444" y="417537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0</xdr:colOff>
      <xdr:row>23</xdr:row>
      <xdr:rowOff>89647</xdr:rowOff>
    </xdr:from>
    <xdr:to>
      <xdr:col>37</xdr:col>
      <xdr:colOff>9525</xdr:colOff>
      <xdr:row>24</xdr:row>
      <xdr:rowOff>3924</xdr:rowOff>
    </xdr:to>
    <xdr:pic>
      <xdr:nvPicPr>
        <xdr:cNvPr id="7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28372" y="248343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0</xdr:colOff>
      <xdr:row>23</xdr:row>
      <xdr:rowOff>89647</xdr:rowOff>
    </xdr:from>
    <xdr:to>
      <xdr:col>37</xdr:col>
      <xdr:colOff>9525</xdr:colOff>
      <xdr:row>24</xdr:row>
      <xdr:rowOff>3924</xdr:rowOff>
    </xdr:to>
    <xdr:pic>
      <xdr:nvPicPr>
        <xdr:cNvPr id="7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28372" y="248343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0</xdr:colOff>
      <xdr:row>23</xdr:row>
      <xdr:rowOff>89647</xdr:rowOff>
    </xdr:from>
    <xdr:to>
      <xdr:col>39</xdr:col>
      <xdr:colOff>9525</xdr:colOff>
      <xdr:row>24</xdr:row>
      <xdr:rowOff>3924</xdr:rowOff>
    </xdr:to>
    <xdr:pic>
      <xdr:nvPicPr>
        <xdr:cNvPr id="7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248343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0</xdr:colOff>
      <xdr:row>23</xdr:row>
      <xdr:rowOff>89647</xdr:rowOff>
    </xdr:from>
    <xdr:to>
      <xdr:col>39</xdr:col>
      <xdr:colOff>9525</xdr:colOff>
      <xdr:row>24</xdr:row>
      <xdr:rowOff>3924</xdr:rowOff>
    </xdr:to>
    <xdr:pic>
      <xdr:nvPicPr>
        <xdr:cNvPr id="7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248343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0</xdr:colOff>
      <xdr:row>23</xdr:row>
      <xdr:rowOff>89647</xdr:rowOff>
    </xdr:from>
    <xdr:to>
      <xdr:col>37</xdr:col>
      <xdr:colOff>9525</xdr:colOff>
      <xdr:row>24</xdr:row>
      <xdr:rowOff>3924</xdr:rowOff>
    </xdr:to>
    <xdr:pic>
      <xdr:nvPicPr>
        <xdr:cNvPr id="7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28372" y="248343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0</xdr:colOff>
      <xdr:row>23</xdr:row>
      <xdr:rowOff>89647</xdr:rowOff>
    </xdr:from>
    <xdr:to>
      <xdr:col>39</xdr:col>
      <xdr:colOff>9525</xdr:colOff>
      <xdr:row>24</xdr:row>
      <xdr:rowOff>3924</xdr:rowOff>
    </xdr:to>
    <xdr:pic>
      <xdr:nvPicPr>
        <xdr:cNvPr id="7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248343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0</xdr:colOff>
      <xdr:row>23</xdr:row>
      <xdr:rowOff>89647</xdr:rowOff>
    </xdr:from>
    <xdr:to>
      <xdr:col>33</xdr:col>
      <xdr:colOff>9525</xdr:colOff>
      <xdr:row>24</xdr:row>
      <xdr:rowOff>3925</xdr:rowOff>
    </xdr:to>
    <xdr:pic>
      <xdr:nvPicPr>
        <xdr:cNvPr id="7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01201" y="2483430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0</xdr:colOff>
      <xdr:row>23</xdr:row>
      <xdr:rowOff>89647</xdr:rowOff>
    </xdr:from>
    <xdr:to>
      <xdr:col>33</xdr:col>
      <xdr:colOff>9525</xdr:colOff>
      <xdr:row>24</xdr:row>
      <xdr:rowOff>3925</xdr:rowOff>
    </xdr:to>
    <xdr:pic>
      <xdr:nvPicPr>
        <xdr:cNvPr id="7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01201" y="2483430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25</xdr:row>
      <xdr:rowOff>89647</xdr:rowOff>
    </xdr:from>
    <xdr:to>
      <xdr:col>45</xdr:col>
      <xdr:colOff>9525</xdr:colOff>
      <xdr:row>26</xdr:row>
      <xdr:rowOff>3923</xdr:rowOff>
    </xdr:to>
    <xdr:pic>
      <xdr:nvPicPr>
        <xdr:cNvPr id="7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1579" y="257742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25</xdr:row>
      <xdr:rowOff>0</xdr:rowOff>
    </xdr:from>
    <xdr:to>
      <xdr:col>48</xdr:col>
      <xdr:colOff>9525</xdr:colOff>
      <xdr:row>25</xdr:row>
      <xdr:rowOff>9525</xdr:rowOff>
    </xdr:to>
    <xdr:pic>
      <xdr:nvPicPr>
        <xdr:cNvPr id="7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24877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0</xdr:colOff>
      <xdr:row>23</xdr:row>
      <xdr:rowOff>89647</xdr:rowOff>
    </xdr:from>
    <xdr:to>
      <xdr:col>37</xdr:col>
      <xdr:colOff>9525</xdr:colOff>
      <xdr:row>24</xdr:row>
      <xdr:rowOff>3925</xdr:rowOff>
    </xdr:to>
    <xdr:pic>
      <xdr:nvPicPr>
        <xdr:cNvPr id="7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28372" y="2483430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0</xdr:colOff>
      <xdr:row>23</xdr:row>
      <xdr:rowOff>89647</xdr:rowOff>
    </xdr:from>
    <xdr:to>
      <xdr:col>39</xdr:col>
      <xdr:colOff>9525</xdr:colOff>
      <xdr:row>24</xdr:row>
      <xdr:rowOff>3925</xdr:rowOff>
    </xdr:to>
    <xdr:pic>
      <xdr:nvPicPr>
        <xdr:cNvPr id="7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2483430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25</xdr:row>
      <xdr:rowOff>0</xdr:rowOff>
    </xdr:from>
    <xdr:to>
      <xdr:col>48</xdr:col>
      <xdr:colOff>9525</xdr:colOff>
      <xdr:row>25</xdr:row>
      <xdr:rowOff>9525</xdr:rowOff>
    </xdr:to>
    <xdr:pic>
      <xdr:nvPicPr>
        <xdr:cNvPr id="7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24877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25</xdr:row>
      <xdr:rowOff>89647</xdr:rowOff>
    </xdr:from>
    <xdr:to>
      <xdr:col>45</xdr:col>
      <xdr:colOff>9525</xdr:colOff>
      <xdr:row>26</xdr:row>
      <xdr:rowOff>3925</xdr:rowOff>
    </xdr:to>
    <xdr:pic>
      <xdr:nvPicPr>
        <xdr:cNvPr id="7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1579" y="2577427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25</xdr:row>
      <xdr:rowOff>89647</xdr:rowOff>
    </xdr:from>
    <xdr:to>
      <xdr:col>45</xdr:col>
      <xdr:colOff>9525</xdr:colOff>
      <xdr:row>26</xdr:row>
      <xdr:rowOff>3925</xdr:rowOff>
    </xdr:to>
    <xdr:pic>
      <xdr:nvPicPr>
        <xdr:cNvPr id="7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1579" y="2577427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25</xdr:row>
      <xdr:rowOff>89647</xdr:rowOff>
    </xdr:from>
    <xdr:to>
      <xdr:col>45</xdr:col>
      <xdr:colOff>9525</xdr:colOff>
      <xdr:row>26</xdr:row>
      <xdr:rowOff>3923</xdr:rowOff>
    </xdr:to>
    <xdr:pic>
      <xdr:nvPicPr>
        <xdr:cNvPr id="7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1579" y="257742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25</xdr:row>
      <xdr:rowOff>89647</xdr:rowOff>
    </xdr:from>
    <xdr:to>
      <xdr:col>45</xdr:col>
      <xdr:colOff>9525</xdr:colOff>
      <xdr:row>26</xdr:row>
      <xdr:rowOff>3923</xdr:rowOff>
    </xdr:to>
    <xdr:pic>
      <xdr:nvPicPr>
        <xdr:cNvPr id="7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1579" y="257742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0</xdr:colOff>
      <xdr:row>44</xdr:row>
      <xdr:rowOff>89647</xdr:rowOff>
    </xdr:from>
    <xdr:to>
      <xdr:col>46</xdr:col>
      <xdr:colOff>9525</xdr:colOff>
      <xdr:row>45</xdr:row>
      <xdr:rowOff>3924</xdr:rowOff>
    </xdr:to>
    <xdr:pic>
      <xdr:nvPicPr>
        <xdr:cNvPr id="7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28372" y="248343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0</xdr:colOff>
      <xdr:row>44</xdr:row>
      <xdr:rowOff>89647</xdr:rowOff>
    </xdr:from>
    <xdr:to>
      <xdr:col>46</xdr:col>
      <xdr:colOff>9525</xdr:colOff>
      <xdr:row>45</xdr:row>
      <xdr:rowOff>3924</xdr:rowOff>
    </xdr:to>
    <xdr:pic>
      <xdr:nvPicPr>
        <xdr:cNvPr id="7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28372" y="248343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44</xdr:row>
      <xdr:rowOff>89647</xdr:rowOff>
    </xdr:from>
    <xdr:to>
      <xdr:col>48</xdr:col>
      <xdr:colOff>9525</xdr:colOff>
      <xdr:row>45</xdr:row>
      <xdr:rowOff>3924</xdr:rowOff>
    </xdr:to>
    <xdr:pic>
      <xdr:nvPicPr>
        <xdr:cNvPr id="7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248343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44</xdr:row>
      <xdr:rowOff>89647</xdr:rowOff>
    </xdr:from>
    <xdr:to>
      <xdr:col>48</xdr:col>
      <xdr:colOff>9525</xdr:colOff>
      <xdr:row>45</xdr:row>
      <xdr:rowOff>3924</xdr:rowOff>
    </xdr:to>
    <xdr:pic>
      <xdr:nvPicPr>
        <xdr:cNvPr id="7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248343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0</xdr:colOff>
      <xdr:row>44</xdr:row>
      <xdr:rowOff>89647</xdr:rowOff>
    </xdr:from>
    <xdr:to>
      <xdr:col>46</xdr:col>
      <xdr:colOff>9525</xdr:colOff>
      <xdr:row>45</xdr:row>
      <xdr:rowOff>3924</xdr:rowOff>
    </xdr:to>
    <xdr:pic>
      <xdr:nvPicPr>
        <xdr:cNvPr id="7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28372" y="248343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44</xdr:row>
      <xdr:rowOff>89647</xdr:rowOff>
    </xdr:from>
    <xdr:to>
      <xdr:col>48</xdr:col>
      <xdr:colOff>9525</xdr:colOff>
      <xdr:row>45</xdr:row>
      <xdr:rowOff>3924</xdr:rowOff>
    </xdr:to>
    <xdr:pic>
      <xdr:nvPicPr>
        <xdr:cNvPr id="7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248343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44</xdr:row>
      <xdr:rowOff>89647</xdr:rowOff>
    </xdr:from>
    <xdr:to>
      <xdr:col>42</xdr:col>
      <xdr:colOff>9525</xdr:colOff>
      <xdr:row>45</xdr:row>
      <xdr:rowOff>3925</xdr:rowOff>
    </xdr:to>
    <xdr:pic>
      <xdr:nvPicPr>
        <xdr:cNvPr id="7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01201" y="2483430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44</xdr:row>
      <xdr:rowOff>89647</xdr:rowOff>
    </xdr:from>
    <xdr:to>
      <xdr:col>42</xdr:col>
      <xdr:colOff>9525</xdr:colOff>
      <xdr:row>45</xdr:row>
      <xdr:rowOff>3925</xdr:rowOff>
    </xdr:to>
    <xdr:pic>
      <xdr:nvPicPr>
        <xdr:cNvPr id="7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01201" y="2483430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54</xdr:row>
      <xdr:rowOff>89647</xdr:rowOff>
    </xdr:from>
    <xdr:to>
      <xdr:col>36</xdr:col>
      <xdr:colOff>9525</xdr:colOff>
      <xdr:row>55</xdr:row>
      <xdr:rowOff>3923</xdr:rowOff>
    </xdr:to>
    <xdr:pic>
      <xdr:nvPicPr>
        <xdr:cNvPr id="7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1579" y="257742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0</xdr:colOff>
      <xdr:row>54</xdr:row>
      <xdr:rowOff>0</xdr:rowOff>
    </xdr:from>
    <xdr:to>
      <xdr:col>39</xdr:col>
      <xdr:colOff>9525</xdr:colOff>
      <xdr:row>54</xdr:row>
      <xdr:rowOff>9525</xdr:rowOff>
    </xdr:to>
    <xdr:pic>
      <xdr:nvPicPr>
        <xdr:cNvPr id="7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24877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0</xdr:colOff>
      <xdr:row>44</xdr:row>
      <xdr:rowOff>89647</xdr:rowOff>
    </xdr:from>
    <xdr:to>
      <xdr:col>46</xdr:col>
      <xdr:colOff>9525</xdr:colOff>
      <xdr:row>45</xdr:row>
      <xdr:rowOff>3925</xdr:rowOff>
    </xdr:to>
    <xdr:pic>
      <xdr:nvPicPr>
        <xdr:cNvPr id="7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28372" y="2483430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44</xdr:row>
      <xdr:rowOff>89647</xdr:rowOff>
    </xdr:from>
    <xdr:to>
      <xdr:col>48</xdr:col>
      <xdr:colOff>9525</xdr:colOff>
      <xdr:row>45</xdr:row>
      <xdr:rowOff>3925</xdr:rowOff>
    </xdr:to>
    <xdr:pic>
      <xdr:nvPicPr>
        <xdr:cNvPr id="7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2483430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0</xdr:colOff>
      <xdr:row>54</xdr:row>
      <xdr:rowOff>0</xdr:rowOff>
    </xdr:from>
    <xdr:to>
      <xdr:col>39</xdr:col>
      <xdr:colOff>9525</xdr:colOff>
      <xdr:row>54</xdr:row>
      <xdr:rowOff>9525</xdr:rowOff>
    </xdr:to>
    <xdr:pic>
      <xdr:nvPicPr>
        <xdr:cNvPr id="7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24877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54</xdr:row>
      <xdr:rowOff>89647</xdr:rowOff>
    </xdr:from>
    <xdr:to>
      <xdr:col>36</xdr:col>
      <xdr:colOff>9525</xdr:colOff>
      <xdr:row>55</xdr:row>
      <xdr:rowOff>3925</xdr:rowOff>
    </xdr:to>
    <xdr:pic>
      <xdr:nvPicPr>
        <xdr:cNvPr id="7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1579" y="2577427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54</xdr:row>
      <xdr:rowOff>89647</xdr:rowOff>
    </xdr:from>
    <xdr:to>
      <xdr:col>36</xdr:col>
      <xdr:colOff>9525</xdr:colOff>
      <xdr:row>55</xdr:row>
      <xdr:rowOff>3925</xdr:rowOff>
    </xdr:to>
    <xdr:pic>
      <xdr:nvPicPr>
        <xdr:cNvPr id="7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1579" y="2577427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54</xdr:row>
      <xdr:rowOff>89647</xdr:rowOff>
    </xdr:from>
    <xdr:to>
      <xdr:col>36</xdr:col>
      <xdr:colOff>9525</xdr:colOff>
      <xdr:row>55</xdr:row>
      <xdr:rowOff>3923</xdr:rowOff>
    </xdr:to>
    <xdr:pic>
      <xdr:nvPicPr>
        <xdr:cNvPr id="7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1579" y="257742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54</xdr:row>
      <xdr:rowOff>89647</xdr:rowOff>
    </xdr:from>
    <xdr:to>
      <xdr:col>36</xdr:col>
      <xdr:colOff>9525</xdr:colOff>
      <xdr:row>55</xdr:row>
      <xdr:rowOff>3923</xdr:rowOff>
    </xdr:to>
    <xdr:pic>
      <xdr:nvPicPr>
        <xdr:cNvPr id="7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1579" y="257742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</xdr:colOff>
      <xdr:row>54</xdr:row>
      <xdr:rowOff>9525</xdr:rowOff>
    </xdr:to>
    <xdr:pic>
      <xdr:nvPicPr>
        <xdr:cNvPr id="7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4877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0</xdr:colOff>
      <xdr:row>44</xdr:row>
      <xdr:rowOff>89647</xdr:rowOff>
    </xdr:from>
    <xdr:to>
      <xdr:col>46</xdr:col>
      <xdr:colOff>9525</xdr:colOff>
      <xdr:row>45</xdr:row>
      <xdr:rowOff>3923</xdr:rowOff>
    </xdr:to>
    <xdr:pic>
      <xdr:nvPicPr>
        <xdr:cNvPr id="7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9507" y="257742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0</xdr:colOff>
      <xdr:row>44</xdr:row>
      <xdr:rowOff>89647</xdr:rowOff>
    </xdr:from>
    <xdr:to>
      <xdr:col>46</xdr:col>
      <xdr:colOff>9525</xdr:colOff>
      <xdr:row>45</xdr:row>
      <xdr:rowOff>3923</xdr:rowOff>
    </xdr:to>
    <xdr:pic>
      <xdr:nvPicPr>
        <xdr:cNvPr id="7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9507" y="257742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0</xdr:colOff>
      <xdr:row>44</xdr:row>
      <xdr:rowOff>89647</xdr:rowOff>
    </xdr:from>
    <xdr:to>
      <xdr:col>55</xdr:col>
      <xdr:colOff>9525</xdr:colOff>
      <xdr:row>45</xdr:row>
      <xdr:rowOff>3923</xdr:rowOff>
    </xdr:to>
    <xdr:pic>
      <xdr:nvPicPr>
        <xdr:cNvPr id="7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9507" y="2483430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0</xdr:colOff>
      <xdr:row>44</xdr:row>
      <xdr:rowOff>89647</xdr:rowOff>
    </xdr:from>
    <xdr:to>
      <xdr:col>55</xdr:col>
      <xdr:colOff>9525</xdr:colOff>
      <xdr:row>45</xdr:row>
      <xdr:rowOff>3924</xdr:rowOff>
    </xdr:to>
    <xdr:pic>
      <xdr:nvPicPr>
        <xdr:cNvPr id="7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9507" y="248343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0</xdr:colOff>
      <xdr:row>44</xdr:row>
      <xdr:rowOff>89647</xdr:rowOff>
    </xdr:from>
    <xdr:to>
      <xdr:col>55</xdr:col>
      <xdr:colOff>9525</xdr:colOff>
      <xdr:row>45</xdr:row>
      <xdr:rowOff>3924</xdr:rowOff>
    </xdr:to>
    <xdr:pic>
      <xdr:nvPicPr>
        <xdr:cNvPr id="7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9507" y="248343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44</xdr:row>
      <xdr:rowOff>89647</xdr:rowOff>
    </xdr:from>
    <xdr:to>
      <xdr:col>57</xdr:col>
      <xdr:colOff>9525</xdr:colOff>
      <xdr:row>45</xdr:row>
      <xdr:rowOff>3924</xdr:rowOff>
    </xdr:to>
    <xdr:pic>
      <xdr:nvPicPr>
        <xdr:cNvPr id="7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48343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44</xdr:row>
      <xdr:rowOff>89647</xdr:rowOff>
    </xdr:from>
    <xdr:to>
      <xdr:col>57</xdr:col>
      <xdr:colOff>9525</xdr:colOff>
      <xdr:row>45</xdr:row>
      <xdr:rowOff>3924</xdr:rowOff>
    </xdr:to>
    <xdr:pic>
      <xdr:nvPicPr>
        <xdr:cNvPr id="7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48343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0</xdr:colOff>
      <xdr:row>44</xdr:row>
      <xdr:rowOff>89647</xdr:rowOff>
    </xdr:from>
    <xdr:to>
      <xdr:col>55</xdr:col>
      <xdr:colOff>9525</xdr:colOff>
      <xdr:row>45</xdr:row>
      <xdr:rowOff>3924</xdr:rowOff>
    </xdr:to>
    <xdr:pic>
      <xdr:nvPicPr>
        <xdr:cNvPr id="7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9507" y="248343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44</xdr:row>
      <xdr:rowOff>89647</xdr:rowOff>
    </xdr:from>
    <xdr:to>
      <xdr:col>57</xdr:col>
      <xdr:colOff>9525</xdr:colOff>
      <xdr:row>45</xdr:row>
      <xdr:rowOff>3924</xdr:rowOff>
    </xdr:to>
    <xdr:pic>
      <xdr:nvPicPr>
        <xdr:cNvPr id="7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48343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</xdr:col>
      <xdr:colOff>0</xdr:colOff>
      <xdr:row>44</xdr:row>
      <xdr:rowOff>89647</xdr:rowOff>
    </xdr:from>
    <xdr:to>
      <xdr:col>51</xdr:col>
      <xdr:colOff>9525</xdr:colOff>
      <xdr:row>45</xdr:row>
      <xdr:rowOff>3925</xdr:rowOff>
    </xdr:to>
    <xdr:pic>
      <xdr:nvPicPr>
        <xdr:cNvPr id="7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2483430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</xdr:col>
      <xdr:colOff>0</xdr:colOff>
      <xdr:row>44</xdr:row>
      <xdr:rowOff>89647</xdr:rowOff>
    </xdr:from>
    <xdr:to>
      <xdr:col>51</xdr:col>
      <xdr:colOff>9525</xdr:colOff>
      <xdr:row>45</xdr:row>
      <xdr:rowOff>3925</xdr:rowOff>
    </xdr:to>
    <xdr:pic>
      <xdr:nvPicPr>
        <xdr:cNvPr id="7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2483430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44</xdr:row>
      <xdr:rowOff>89647</xdr:rowOff>
    </xdr:from>
    <xdr:to>
      <xdr:col>45</xdr:col>
      <xdr:colOff>9525</xdr:colOff>
      <xdr:row>45</xdr:row>
      <xdr:rowOff>3923</xdr:rowOff>
    </xdr:to>
    <xdr:pic>
      <xdr:nvPicPr>
        <xdr:cNvPr id="7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82714" y="257742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</xdr:colOff>
      <xdr:row>54</xdr:row>
      <xdr:rowOff>9525</xdr:rowOff>
    </xdr:to>
    <xdr:pic>
      <xdr:nvPicPr>
        <xdr:cNvPr id="7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4877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0</xdr:colOff>
      <xdr:row>44</xdr:row>
      <xdr:rowOff>89647</xdr:rowOff>
    </xdr:from>
    <xdr:to>
      <xdr:col>55</xdr:col>
      <xdr:colOff>9525</xdr:colOff>
      <xdr:row>45</xdr:row>
      <xdr:rowOff>3925</xdr:rowOff>
    </xdr:to>
    <xdr:pic>
      <xdr:nvPicPr>
        <xdr:cNvPr id="7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9507" y="2483430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44</xdr:row>
      <xdr:rowOff>89647</xdr:rowOff>
    </xdr:from>
    <xdr:to>
      <xdr:col>57</xdr:col>
      <xdr:colOff>9525</xdr:colOff>
      <xdr:row>45</xdr:row>
      <xdr:rowOff>3925</xdr:rowOff>
    </xdr:to>
    <xdr:pic>
      <xdr:nvPicPr>
        <xdr:cNvPr id="7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483430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</xdr:colOff>
      <xdr:row>54</xdr:row>
      <xdr:rowOff>9525</xdr:rowOff>
    </xdr:to>
    <xdr:pic>
      <xdr:nvPicPr>
        <xdr:cNvPr id="7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4877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44</xdr:row>
      <xdr:rowOff>89647</xdr:rowOff>
    </xdr:from>
    <xdr:to>
      <xdr:col>45</xdr:col>
      <xdr:colOff>9525</xdr:colOff>
      <xdr:row>45</xdr:row>
      <xdr:rowOff>3925</xdr:rowOff>
    </xdr:to>
    <xdr:pic>
      <xdr:nvPicPr>
        <xdr:cNvPr id="7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82714" y="2577427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44</xdr:row>
      <xdr:rowOff>89647</xdr:rowOff>
    </xdr:from>
    <xdr:to>
      <xdr:col>45</xdr:col>
      <xdr:colOff>9525</xdr:colOff>
      <xdr:row>45</xdr:row>
      <xdr:rowOff>3925</xdr:rowOff>
    </xdr:to>
    <xdr:pic>
      <xdr:nvPicPr>
        <xdr:cNvPr id="7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82714" y="2577427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44</xdr:row>
      <xdr:rowOff>89647</xdr:rowOff>
    </xdr:from>
    <xdr:to>
      <xdr:col>45</xdr:col>
      <xdr:colOff>9525</xdr:colOff>
      <xdr:row>45</xdr:row>
      <xdr:rowOff>3923</xdr:rowOff>
    </xdr:to>
    <xdr:pic>
      <xdr:nvPicPr>
        <xdr:cNvPr id="7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82714" y="257742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44</xdr:row>
      <xdr:rowOff>89647</xdr:rowOff>
    </xdr:from>
    <xdr:to>
      <xdr:col>45</xdr:col>
      <xdr:colOff>9525</xdr:colOff>
      <xdr:row>45</xdr:row>
      <xdr:rowOff>3923</xdr:rowOff>
    </xdr:to>
    <xdr:pic>
      <xdr:nvPicPr>
        <xdr:cNvPr id="7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82714" y="257742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0</xdr:colOff>
      <xdr:row>18</xdr:row>
      <xdr:rowOff>89647</xdr:rowOff>
    </xdr:from>
    <xdr:to>
      <xdr:col>33</xdr:col>
      <xdr:colOff>9525</xdr:colOff>
      <xdr:row>19</xdr:row>
      <xdr:rowOff>3923</xdr:rowOff>
    </xdr:to>
    <xdr:pic>
      <xdr:nvPicPr>
        <xdr:cNvPr id="7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78931" y="257742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0</xdr:colOff>
      <xdr:row>20</xdr:row>
      <xdr:rowOff>89647</xdr:rowOff>
    </xdr:from>
    <xdr:to>
      <xdr:col>33</xdr:col>
      <xdr:colOff>9525</xdr:colOff>
      <xdr:row>21</xdr:row>
      <xdr:rowOff>3924</xdr:rowOff>
    </xdr:to>
    <xdr:pic>
      <xdr:nvPicPr>
        <xdr:cNvPr id="7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78931" y="267142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52</xdr:row>
      <xdr:rowOff>89647</xdr:rowOff>
    </xdr:from>
    <xdr:to>
      <xdr:col>24</xdr:col>
      <xdr:colOff>9525</xdr:colOff>
      <xdr:row>53</xdr:row>
      <xdr:rowOff>3923</xdr:rowOff>
    </xdr:to>
    <xdr:pic>
      <xdr:nvPicPr>
        <xdr:cNvPr id="7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78931" y="257742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0</xdr:colOff>
      <xdr:row>41</xdr:row>
      <xdr:rowOff>89647</xdr:rowOff>
    </xdr:from>
    <xdr:to>
      <xdr:col>33</xdr:col>
      <xdr:colOff>9525</xdr:colOff>
      <xdr:row>42</xdr:row>
      <xdr:rowOff>3924</xdr:rowOff>
    </xdr:to>
    <xdr:pic>
      <xdr:nvPicPr>
        <xdr:cNvPr id="7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78931" y="267142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136922</xdr:colOff>
      <xdr:row>51</xdr:row>
      <xdr:rowOff>29766</xdr:rowOff>
    </xdr:from>
    <xdr:to>
      <xdr:col>36</xdr:col>
      <xdr:colOff>146447</xdr:colOff>
      <xdr:row>51</xdr:row>
      <xdr:rowOff>39291</xdr:rowOff>
    </xdr:to>
    <xdr:pic>
      <xdr:nvPicPr>
        <xdr:cNvPr id="7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58501" y="261154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44</xdr:row>
      <xdr:rowOff>89647</xdr:rowOff>
    </xdr:from>
    <xdr:to>
      <xdr:col>54</xdr:col>
      <xdr:colOff>9525</xdr:colOff>
      <xdr:row>45</xdr:row>
      <xdr:rowOff>3924</xdr:rowOff>
    </xdr:to>
    <xdr:pic>
      <xdr:nvPicPr>
        <xdr:cNvPr id="7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1579" y="257742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44</xdr:row>
      <xdr:rowOff>89647</xdr:rowOff>
    </xdr:from>
    <xdr:to>
      <xdr:col>54</xdr:col>
      <xdr:colOff>9525</xdr:colOff>
      <xdr:row>45</xdr:row>
      <xdr:rowOff>3926</xdr:rowOff>
    </xdr:to>
    <xdr:pic>
      <xdr:nvPicPr>
        <xdr:cNvPr id="7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1579" y="2577427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44</xdr:row>
      <xdr:rowOff>89647</xdr:rowOff>
    </xdr:from>
    <xdr:to>
      <xdr:col>54</xdr:col>
      <xdr:colOff>9525</xdr:colOff>
      <xdr:row>45</xdr:row>
      <xdr:rowOff>3926</xdr:rowOff>
    </xdr:to>
    <xdr:pic>
      <xdr:nvPicPr>
        <xdr:cNvPr id="7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1579" y="2577427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44</xdr:row>
      <xdr:rowOff>89647</xdr:rowOff>
    </xdr:from>
    <xdr:to>
      <xdr:col>54</xdr:col>
      <xdr:colOff>9525</xdr:colOff>
      <xdr:row>45</xdr:row>
      <xdr:rowOff>3924</xdr:rowOff>
    </xdr:to>
    <xdr:pic>
      <xdr:nvPicPr>
        <xdr:cNvPr id="7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1579" y="257742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44</xdr:row>
      <xdr:rowOff>89647</xdr:rowOff>
    </xdr:from>
    <xdr:to>
      <xdr:col>54</xdr:col>
      <xdr:colOff>9525</xdr:colOff>
      <xdr:row>45</xdr:row>
      <xdr:rowOff>3924</xdr:rowOff>
    </xdr:to>
    <xdr:pic>
      <xdr:nvPicPr>
        <xdr:cNvPr id="7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1579" y="257742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</xdr:col>
      <xdr:colOff>0</xdr:colOff>
      <xdr:row>44</xdr:row>
      <xdr:rowOff>89647</xdr:rowOff>
    </xdr:from>
    <xdr:to>
      <xdr:col>51</xdr:col>
      <xdr:colOff>9525</xdr:colOff>
      <xdr:row>45</xdr:row>
      <xdr:rowOff>3924</xdr:rowOff>
    </xdr:to>
    <xdr:pic>
      <xdr:nvPicPr>
        <xdr:cNvPr id="7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01201" y="257742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55</xdr:row>
      <xdr:rowOff>89647</xdr:rowOff>
    </xdr:from>
    <xdr:to>
      <xdr:col>15</xdr:col>
      <xdr:colOff>9525</xdr:colOff>
      <xdr:row>56</xdr:row>
      <xdr:rowOff>3922</xdr:rowOff>
    </xdr:to>
    <xdr:pic>
      <xdr:nvPicPr>
        <xdr:cNvPr id="7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01201" y="267142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5</xdr:row>
      <xdr:rowOff>89647</xdr:rowOff>
    </xdr:from>
    <xdr:to>
      <xdr:col>18</xdr:col>
      <xdr:colOff>9525</xdr:colOff>
      <xdr:row>6</xdr:row>
      <xdr:rowOff>3923</xdr:rowOff>
    </xdr:to>
    <xdr:pic>
      <xdr:nvPicPr>
        <xdr:cNvPr id="7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267142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89647</xdr:rowOff>
    </xdr:from>
    <xdr:to>
      <xdr:col>20</xdr:col>
      <xdr:colOff>9525</xdr:colOff>
      <xdr:row>6</xdr:row>
      <xdr:rowOff>3923</xdr:rowOff>
    </xdr:to>
    <xdr:pic>
      <xdr:nvPicPr>
        <xdr:cNvPr id="7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51760" y="267142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5</xdr:row>
      <xdr:rowOff>89647</xdr:rowOff>
    </xdr:from>
    <xdr:to>
      <xdr:col>22</xdr:col>
      <xdr:colOff>9525</xdr:colOff>
      <xdr:row>6</xdr:row>
      <xdr:rowOff>3923</xdr:rowOff>
    </xdr:to>
    <xdr:pic>
      <xdr:nvPicPr>
        <xdr:cNvPr id="7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5345" y="267142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5</xdr:row>
      <xdr:rowOff>89647</xdr:rowOff>
    </xdr:from>
    <xdr:to>
      <xdr:col>18</xdr:col>
      <xdr:colOff>9525</xdr:colOff>
      <xdr:row>6</xdr:row>
      <xdr:rowOff>3923</xdr:rowOff>
    </xdr:to>
    <xdr:pic>
      <xdr:nvPicPr>
        <xdr:cNvPr id="7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267142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5</xdr:row>
      <xdr:rowOff>89647</xdr:rowOff>
    </xdr:from>
    <xdr:to>
      <xdr:col>18</xdr:col>
      <xdr:colOff>9525</xdr:colOff>
      <xdr:row>6</xdr:row>
      <xdr:rowOff>3923</xdr:rowOff>
    </xdr:to>
    <xdr:pic>
      <xdr:nvPicPr>
        <xdr:cNvPr id="7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267142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35</xdr:row>
      <xdr:rowOff>89647</xdr:rowOff>
    </xdr:from>
    <xdr:to>
      <xdr:col>9</xdr:col>
      <xdr:colOff>9525</xdr:colOff>
      <xdr:row>36</xdr:row>
      <xdr:rowOff>3924</xdr:rowOff>
    </xdr:to>
    <xdr:pic>
      <xdr:nvPicPr>
        <xdr:cNvPr id="7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267142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35</xdr:row>
      <xdr:rowOff>89647</xdr:rowOff>
    </xdr:from>
    <xdr:to>
      <xdr:col>11</xdr:col>
      <xdr:colOff>9525</xdr:colOff>
      <xdr:row>36</xdr:row>
      <xdr:rowOff>3924</xdr:rowOff>
    </xdr:to>
    <xdr:pic>
      <xdr:nvPicPr>
        <xdr:cNvPr id="7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51760" y="267142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35</xdr:row>
      <xdr:rowOff>89647</xdr:rowOff>
    </xdr:from>
    <xdr:to>
      <xdr:col>13</xdr:col>
      <xdr:colOff>9525</xdr:colOff>
      <xdr:row>36</xdr:row>
      <xdr:rowOff>3924</xdr:rowOff>
    </xdr:to>
    <xdr:pic>
      <xdr:nvPicPr>
        <xdr:cNvPr id="7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5345" y="267142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35</xdr:row>
      <xdr:rowOff>89647</xdr:rowOff>
    </xdr:from>
    <xdr:to>
      <xdr:col>9</xdr:col>
      <xdr:colOff>9525</xdr:colOff>
      <xdr:row>36</xdr:row>
      <xdr:rowOff>3924</xdr:rowOff>
    </xdr:to>
    <xdr:pic>
      <xdr:nvPicPr>
        <xdr:cNvPr id="7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267142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35</xdr:row>
      <xdr:rowOff>89647</xdr:rowOff>
    </xdr:from>
    <xdr:to>
      <xdr:col>9</xdr:col>
      <xdr:colOff>9525</xdr:colOff>
      <xdr:row>36</xdr:row>
      <xdr:rowOff>3924</xdr:rowOff>
    </xdr:to>
    <xdr:pic>
      <xdr:nvPicPr>
        <xdr:cNvPr id="7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267142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0</xdr:colOff>
      <xdr:row>41</xdr:row>
      <xdr:rowOff>89647</xdr:rowOff>
    </xdr:from>
    <xdr:to>
      <xdr:col>33</xdr:col>
      <xdr:colOff>9525</xdr:colOff>
      <xdr:row>42</xdr:row>
      <xdr:rowOff>3924</xdr:rowOff>
    </xdr:to>
    <xdr:pic>
      <xdr:nvPicPr>
        <xdr:cNvPr id="7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78931" y="267142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41</xdr:row>
      <xdr:rowOff>89647</xdr:rowOff>
    </xdr:from>
    <xdr:to>
      <xdr:col>36</xdr:col>
      <xdr:colOff>9525</xdr:colOff>
      <xdr:row>42</xdr:row>
      <xdr:rowOff>3924</xdr:rowOff>
    </xdr:to>
    <xdr:pic>
      <xdr:nvPicPr>
        <xdr:cNvPr id="7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267142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0</xdr:colOff>
      <xdr:row>41</xdr:row>
      <xdr:rowOff>89647</xdr:rowOff>
    </xdr:from>
    <xdr:to>
      <xdr:col>38</xdr:col>
      <xdr:colOff>9525</xdr:colOff>
      <xdr:row>42</xdr:row>
      <xdr:rowOff>3924</xdr:rowOff>
    </xdr:to>
    <xdr:pic>
      <xdr:nvPicPr>
        <xdr:cNvPr id="7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2895" y="267142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0</xdr:colOff>
      <xdr:row>41</xdr:row>
      <xdr:rowOff>89647</xdr:rowOff>
    </xdr:from>
    <xdr:to>
      <xdr:col>40</xdr:col>
      <xdr:colOff>9525</xdr:colOff>
      <xdr:row>42</xdr:row>
      <xdr:rowOff>3924</xdr:rowOff>
    </xdr:to>
    <xdr:pic>
      <xdr:nvPicPr>
        <xdr:cNvPr id="7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6480" y="267142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41</xdr:row>
      <xdr:rowOff>89647</xdr:rowOff>
    </xdr:from>
    <xdr:to>
      <xdr:col>36</xdr:col>
      <xdr:colOff>9525</xdr:colOff>
      <xdr:row>42</xdr:row>
      <xdr:rowOff>3924</xdr:rowOff>
    </xdr:to>
    <xdr:pic>
      <xdr:nvPicPr>
        <xdr:cNvPr id="7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267142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41</xdr:row>
      <xdr:rowOff>89647</xdr:rowOff>
    </xdr:from>
    <xdr:to>
      <xdr:col>36</xdr:col>
      <xdr:colOff>9525</xdr:colOff>
      <xdr:row>42</xdr:row>
      <xdr:rowOff>3924</xdr:rowOff>
    </xdr:to>
    <xdr:pic>
      <xdr:nvPicPr>
        <xdr:cNvPr id="7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267142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0</xdr:colOff>
      <xdr:row>20</xdr:row>
      <xdr:rowOff>89647</xdr:rowOff>
    </xdr:from>
    <xdr:to>
      <xdr:col>35</xdr:col>
      <xdr:colOff>9525</xdr:colOff>
      <xdr:row>21</xdr:row>
      <xdr:rowOff>3922</xdr:rowOff>
    </xdr:to>
    <xdr:pic>
      <xdr:nvPicPr>
        <xdr:cNvPr id="7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53651" y="2671423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54</xdr:row>
      <xdr:rowOff>89647</xdr:rowOff>
    </xdr:from>
    <xdr:to>
      <xdr:col>26</xdr:col>
      <xdr:colOff>9525</xdr:colOff>
      <xdr:row>55</xdr:row>
      <xdr:rowOff>3921</xdr:rowOff>
    </xdr:to>
    <xdr:pic>
      <xdr:nvPicPr>
        <xdr:cNvPr id="7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53651" y="2671423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44</xdr:row>
      <xdr:rowOff>89647</xdr:rowOff>
    </xdr:from>
    <xdr:to>
      <xdr:col>57</xdr:col>
      <xdr:colOff>9525</xdr:colOff>
      <xdr:row>45</xdr:row>
      <xdr:rowOff>3924</xdr:rowOff>
    </xdr:to>
    <xdr:pic>
      <xdr:nvPicPr>
        <xdr:cNvPr id="7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276542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44</xdr:row>
      <xdr:rowOff>89647</xdr:rowOff>
    </xdr:from>
    <xdr:to>
      <xdr:col>57</xdr:col>
      <xdr:colOff>9525</xdr:colOff>
      <xdr:row>45</xdr:row>
      <xdr:rowOff>3924</xdr:rowOff>
    </xdr:to>
    <xdr:pic>
      <xdr:nvPicPr>
        <xdr:cNvPr id="8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276542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0</xdr:colOff>
      <xdr:row>54</xdr:row>
      <xdr:rowOff>89647</xdr:rowOff>
    </xdr:from>
    <xdr:to>
      <xdr:col>33</xdr:col>
      <xdr:colOff>9525</xdr:colOff>
      <xdr:row>55</xdr:row>
      <xdr:rowOff>3923</xdr:rowOff>
    </xdr:to>
    <xdr:pic>
      <xdr:nvPicPr>
        <xdr:cNvPr id="8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01201" y="267142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0</xdr:colOff>
      <xdr:row>54</xdr:row>
      <xdr:rowOff>89647</xdr:rowOff>
    </xdr:from>
    <xdr:to>
      <xdr:col>35</xdr:col>
      <xdr:colOff>9525</xdr:colOff>
      <xdr:row>55</xdr:row>
      <xdr:rowOff>3921</xdr:rowOff>
    </xdr:to>
    <xdr:pic>
      <xdr:nvPicPr>
        <xdr:cNvPr id="8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14786" y="2671423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10</xdr:row>
      <xdr:rowOff>89647</xdr:rowOff>
    </xdr:from>
    <xdr:to>
      <xdr:col>57</xdr:col>
      <xdr:colOff>9525</xdr:colOff>
      <xdr:row>11</xdr:row>
      <xdr:rowOff>3922</xdr:rowOff>
    </xdr:to>
    <xdr:pic>
      <xdr:nvPicPr>
        <xdr:cNvPr id="8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276542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10</xdr:row>
      <xdr:rowOff>89647</xdr:rowOff>
    </xdr:from>
    <xdr:to>
      <xdr:col>57</xdr:col>
      <xdr:colOff>9525</xdr:colOff>
      <xdr:row>11</xdr:row>
      <xdr:rowOff>3922</xdr:rowOff>
    </xdr:to>
    <xdr:pic>
      <xdr:nvPicPr>
        <xdr:cNvPr id="8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276542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55</xdr:row>
      <xdr:rowOff>89647</xdr:rowOff>
    </xdr:from>
    <xdr:to>
      <xdr:col>21</xdr:col>
      <xdr:colOff>9525</xdr:colOff>
      <xdr:row>56</xdr:row>
      <xdr:rowOff>3922</xdr:rowOff>
    </xdr:to>
    <xdr:pic>
      <xdr:nvPicPr>
        <xdr:cNvPr id="8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276542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55</xdr:row>
      <xdr:rowOff>89647</xdr:rowOff>
    </xdr:from>
    <xdr:to>
      <xdr:col>21</xdr:col>
      <xdr:colOff>9525</xdr:colOff>
      <xdr:row>56</xdr:row>
      <xdr:rowOff>3922</xdr:rowOff>
    </xdr:to>
    <xdr:pic>
      <xdr:nvPicPr>
        <xdr:cNvPr id="8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276542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57</xdr:row>
      <xdr:rowOff>89647</xdr:rowOff>
    </xdr:from>
    <xdr:to>
      <xdr:col>42</xdr:col>
      <xdr:colOff>9525</xdr:colOff>
      <xdr:row>58</xdr:row>
      <xdr:rowOff>3920</xdr:rowOff>
    </xdr:to>
    <xdr:pic>
      <xdr:nvPicPr>
        <xdr:cNvPr id="8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</xdr:col>
      <xdr:colOff>0</xdr:colOff>
      <xdr:row>57</xdr:row>
      <xdr:rowOff>89647</xdr:rowOff>
    </xdr:from>
    <xdr:to>
      <xdr:col>44</xdr:col>
      <xdr:colOff>9525</xdr:colOff>
      <xdr:row>58</xdr:row>
      <xdr:rowOff>3920</xdr:rowOff>
    </xdr:to>
    <xdr:pic>
      <xdr:nvPicPr>
        <xdr:cNvPr id="8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75921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0</xdr:colOff>
      <xdr:row>57</xdr:row>
      <xdr:rowOff>89647</xdr:rowOff>
    </xdr:from>
    <xdr:to>
      <xdr:col>46</xdr:col>
      <xdr:colOff>9525</xdr:colOff>
      <xdr:row>58</xdr:row>
      <xdr:rowOff>3920</xdr:rowOff>
    </xdr:to>
    <xdr:pic>
      <xdr:nvPicPr>
        <xdr:cNvPr id="8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9507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57</xdr:row>
      <xdr:rowOff>89647</xdr:rowOff>
    </xdr:from>
    <xdr:to>
      <xdr:col>48</xdr:col>
      <xdr:colOff>9525</xdr:colOff>
      <xdr:row>58</xdr:row>
      <xdr:rowOff>3920</xdr:rowOff>
    </xdr:to>
    <xdr:pic>
      <xdr:nvPicPr>
        <xdr:cNvPr id="8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57</xdr:row>
      <xdr:rowOff>89647</xdr:rowOff>
    </xdr:from>
    <xdr:to>
      <xdr:col>42</xdr:col>
      <xdr:colOff>9525</xdr:colOff>
      <xdr:row>58</xdr:row>
      <xdr:rowOff>3920</xdr:rowOff>
    </xdr:to>
    <xdr:pic>
      <xdr:nvPicPr>
        <xdr:cNvPr id="8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</xdr:col>
      <xdr:colOff>0</xdr:colOff>
      <xdr:row>57</xdr:row>
      <xdr:rowOff>89647</xdr:rowOff>
    </xdr:from>
    <xdr:to>
      <xdr:col>44</xdr:col>
      <xdr:colOff>9525</xdr:colOff>
      <xdr:row>58</xdr:row>
      <xdr:rowOff>3920</xdr:rowOff>
    </xdr:to>
    <xdr:pic>
      <xdr:nvPicPr>
        <xdr:cNvPr id="8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75921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0</xdr:colOff>
      <xdr:row>57</xdr:row>
      <xdr:rowOff>89647</xdr:rowOff>
    </xdr:from>
    <xdr:to>
      <xdr:col>46</xdr:col>
      <xdr:colOff>9525</xdr:colOff>
      <xdr:row>58</xdr:row>
      <xdr:rowOff>3920</xdr:rowOff>
    </xdr:to>
    <xdr:pic>
      <xdr:nvPicPr>
        <xdr:cNvPr id="8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9507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57</xdr:row>
      <xdr:rowOff>89647</xdr:rowOff>
    </xdr:from>
    <xdr:to>
      <xdr:col>48</xdr:col>
      <xdr:colOff>9525</xdr:colOff>
      <xdr:row>58</xdr:row>
      <xdr:rowOff>3920</xdr:rowOff>
    </xdr:to>
    <xdr:pic>
      <xdr:nvPicPr>
        <xdr:cNvPr id="8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57</xdr:row>
      <xdr:rowOff>89647</xdr:rowOff>
    </xdr:from>
    <xdr:to>
      <xdr:col>42</xdr:col>
      <xdr:colOff>9525</xdr:colOff>
      <xdr:row>58</xdr:row>
      <xdr:rowOff>3920</xdr:rowOff>
    </xdr:to>
    <xdr:pic>
      <xdr:nvPicPr>
        <xdr:cNvPr id="8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</xdr:col>
      <xdr:colOff>0</xdr:colOff>
      <xdr:row>57</xdr:row>
      <xdr:rowOff>89647</xdr:rowOff>
    </xdr:from>
    <xdr:to>
      <xdr:col>44</xdr:col>
      <xdr:colOff>9525</xdr:colOff>
      <xdr:row>58</xdr:row>
      <xdr:rowOff>3920</xdr:rowOff>
    </xdr:to>
    <xdr:pic>
      <xdr:nvPicPr>
        <xdr:cNvPr id="8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75921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0</xdr:colOff>
      <xdr:row>57</xdr:row>
      <xdr:rowOff>89647</xdr:rowOff>
    </xdr:from>
    <xdr:to>
      <xdr:col>46</xdr:col>
      <xdr:colOff>9525</xdr:colOff>
      <xdr:row>58</xdr:row>
      <xdr:rowOff>3920</xdr:rowOff>
    </xdr:to>
    <xdr:pic>
      <xdr:nvPicPr>
        <xdr:cNvPr id="8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9507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57</xdr:row>
      <xdr:rowOff>89647</xdr:rowOff>
    </xdr:from>
    <xdr:to>
      <xdr:col>48</xdr:col>
      <xdr:colOff>9525</xdr:colOff>
      <xdr:row>58</xdr:row>
      <xdr:rowOff>3920</xdr:rowOff>
    </xdr:to>
    <xdr:pic>
      <xdr:nvPicPr>
        <xdr:cNvPr id="8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57</xdr:row>
      <xdr:rowOff>89647</xdr:rowOff>
    </xdr:from>
    <xdr:to>
      <xdr:col>42</xdr:col>
      <xdr:colOff>9525</xdr:colOff>
      <xdr:row>58</xdr:row>
      <xdr:rowOff>3920</xdr:rowOff>
    </xdr:to>
    <xdr:pic>
      <xdr:nvPicPr>
        <xdr:cNvPr id="8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</xdr:col>
      <xdr:colOff>0</xdr:colOff>
      <xdr:row>57</xdr:row>
      <xdr:rowOff>89647</xdr:rowOff>
    </xdr:from>
    <xdr:to>
      <xdr:col>44</xdr:col>
      <xdr:colOff>9525</xdr:colOff>
      <xdr:row>58</xdr:row>
      <xdr:rowOff>3920</xdr:rowOff>
    </xdr:to>
    <xdr:pic>
      <xdr:nvPicPr>
        <xdr:cNvPr id="8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75921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0</xdr:colOff>
      <xdr:row>57</xdr:row>
      <xdr:rowOff>89647</xdr:rowOff>
    </xdr:from>
    <xdr:to>
      <xdr:col>46</xdr:col>
      <xdr:colOff>9525</xdr:colOff>
      <xdr:row>58</xdr:row>
      <xdr:rowOff>3920</xdr:rowOff>
    </xdr:to>
    <xdr:pic>
      <xdr:nvPicPr>
        <xdr:cNvPr id="8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9507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57</xdr:row>
      <xdr:rowOff>89647</xdr:rowOff>
    </xdr:from>
    <xdr:to>
      <xdr:col>48</xdr:col>
      <xdr:colOff>9525</xdr:colOff>
      <xdr:row>58</xdr:row>
      <xdr:rowOff>3920</xdr:rowOff>
    </xdr:to>
    <xdr:pic>
      <xdr:nvPicPr>
        <xdr:cNvPr id="8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57</xdr:row>
      <xdr:rowOff>89647</xdr:rowOff>
    </xdr:from>
    <xdr:to>
      <xdr:col>42</xdr:col>
      <xdr:colOff>9525</xdr:colOff>
      <xdr:row>58</xdr:row>
      <xdr:rowOff>3920</xdr:rowOff>
    </xdr:to>
    <xdr:pic>
      <xdr:nvPicPr>
        <xdr:cNvPr id="8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</xdr:col>
      <xdr:colOff>0</xdr:colOff>
      <xdr:row>57</xdr:row>
      <xdr:rowOff>89647</xdr:rowOff>
    </xdr:from>
    <xdr:to>
      <xdr:col>44</xdr:col>
      <xdr:colOff>9525</xdr:colOff>
      <xdr:row>58</xdr:row>
      <xdr:rowOff>3920</xdr:rowOff>
    </xdr:to>
    <xdr:pic>
      <xdr:nvPicPr>
        <xdr:cNvPr id="8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75921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0</xdr:colOff>
      <xdr:row>57</xdr:row>
      <xdr:rowOff>89647</xdr:rowOff>
    </xdr:from>
    <xdr:to>
      <xdr:col>46</xdr:col>
      <xdr:colOff>9525</xdr:colOff>
      <xdr:row>58</xdr:row>
      <xdr:rowOff>3920</xdr:rowOff>
    </xdr:to>
    <xdr:pic>
      <xdr:nvPicPr>
        <xdr:cNvPr id="8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9507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57</xdr:row>
      <xdr:rowOff>89647</xdr:rowOff>
    </xdr:from>
    <xdr:to>
      <xdr:col>48</xdr:col>
      <xdr:colOff>9525</xdr:colOff>
      <xdr:row>58</xdr:row>
      <xdr:rowOff>3920</xdr:rowOff>
    </xdr:to>
    <xdr:pic>
      <xdr:nvPicPr>
        <xdr:cNvPr id="8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57</xdr:row>
      <xdr:rowOff>89647</xdr:rowOff>
    </xdr:from>
    <xdr:to>
      <xdr:col>42</xdr:col>
      <xdr:colOff>9525</xdr:colOff>
      <xdr:row>58</xdr:row>
      <xdr:rowOff>3920</xdr:rowOff>
    </xdr:to>
    <xdr:pic>
      <xdr:nvPicPr>
        <xdr:cNvPr id="8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</xdr:col>
      <xdr:colOff>0</xdr:colOff>
      <xdr:row>57</xdr:row>
      <xdr:rowOff>89647</xdr:rowOff>
    </xdr:from>
    <xdr:to>
      <xdr:col>44</xdr:col>
      <xdr:colOff>9525</xdr:colOff>
      <xdr:row>58</xdr:row>
      <xdr:rowOff>3920</xdr:rowOff>
    </xdr:to>
    <xdr:pic>
      <xdr:nvPicPr>
        <xdr:cNvPr id="8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75921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0</xdr:colOff>
      <xdr:row>57</xdr:row>
      <xdr:rowOff>89647</xdr:rowOff>
    </xdr:from>
    <xdr:to>
      <xdr:col>46</xdr:col>
      <xdr:colOff>9525</xdr:colOff>
      <xdr:row>58</xdr:row>
      <xdr:rowOff>3920</xdr:rowOff>
    </xdr:to>
    <xdr:pic>
      <xdr:nvPicPr>
        <xdr:cNvPr id="8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9507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57</xdr:row>
      <xdr:rowOff>89647</xdr:rowOff>
    </xdr:from>
    <xdr:to>
      <xdr:col>48</xdr:col>
      <xdr:colOff>9525</xdr:colOff>
      <xdr:row>58</xdr:row>
      <xdr:rowOff>3920</xdr:rowOff>
    </xdr:to>
    <xdr:pic>
      <xdr:nvPicPr>
        <xdr:cNvPr id="8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56</xdr:row>
      <xdr:rowOff>89647</xdr:rowOff>
    </xdr:from>
    <xdr:to>
      <xdr:col>42</xdr:col>
      <xdr:colOff>9525</xdr:colOff>
      <xdr:row>57</xdr:row>
      <xdr:rowOff>3922</xdr:rowOff>
    </xdr:to>
    <xdr:pic>
      <xdr:nvPicPr>
        <xdr:cNvPr id="8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</xdr:col>
      <xdr:colOff>0</xdr:colOff>
      <xdr:row>56</xdr:row>
      <xdr:rowOff>89647</xdr:rowOff>
    </xdr:from>
    <xdr:to>
      <xdr:col>44</xdr:col>
      <xdr:colOff>9525</xdr:colOff>
      <xdr:row>57</xdr:row>
      <xdr:rowOff>3922</xdr:rowOff>
    </xdr:to>
    <xdr:pic>
      <xdr:nvPicPr>
        <xdr:cNvPr id="8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75921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0</xdr:colOff>
      <xdr:row>56</xdr:row>
      <xdr:rowOff>89647</xdr:rowOff>
    </xdr:from>
    <xdr:to>
      <xdr:col>46</xdr:col>
      <xdr:colOff>9525</xdr:colOff>
      <xdr:row>57</xdr:row>
      <xdr:rowOff>3922</xdr:rowOff>
    </xdr:to>
    <xdr:pic>
      <xdr:nvPicPr>
        <xdr:cNvPr id="8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9507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56</xdr:row>
      <xdr:rowOff>89647</xdr:rowOff>
    </xdr:from>
    <xdr:to>
      <xdr:col>48</xdr:col>
      <xdr:colOff>9525</xdr:colOff>
      <xdr:row>57</xdr:row>
      <xdr:rowOff>3922</xdr:rowOff>
    </xdr:to>
    <xdr:pic>
      <xdr:nvPicPr>
        <xdr:cNvPr id="8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56</xdr:row>
      <xdr:rowOff>89647</xdr:rowOff>
    </xdr:from>
    <xdr:to>
      <xdr:col>42</xdr:col>
      <xdr:colOff>9525</xdr:colOff>
      <xdr:row>57</xdr:row>
      <xdr:rowOff>3922</xdr:rowOff>
    </xdr:to>
    <xdr:pic>
      <xdr:nvPicPr>
        <xdr:cNvPr id="8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</xdr:col>
      <xdr:colOff>0</xdr:colOff>
      <xdr:row>56</xdr:row>
      <xdr:rowOff>89647</xdr:rowOff>
    </xdr:from>
    <xdr:to>
      <xdr:col>44</xdr:col>
      <xdr:colOff>9525</xdr:colOff>
      <xdr:row>57</xdr:row>
      <xdr:rowOff>3922</xdr:rowOff>
    </xdr:to>
    <xdr:pic>
      <xdr:nvPicPr>
        <xdr:cNvPr id="8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75921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0</xdr:colOff>
      <xdr:row>56</xdr:row>
      <xdr:rowOff>89647</xdr:rowOff>
    </xdr:from>
    <xdr:to>
      <xdr:col>46</xdr:col>
      <xdr:colOff>9525</xdr:colOff>
      <xdr:row>57</xdr:row>
      <xdr:rowOff>3922</xdr:rowOff>
    </xdr:to>
    <xdr:pic>
      <xdr:nvPicPr>
        <xdr:cNvPr id="8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9507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56</xdr:row>
      <xdr:rowOff>89647</xdr:rowOff>
    </xdr:from>
    <xdr:to>
      <xdr:col>48</xdr:col>
      <xdr:colOff>9525</xdr:colOff>
      <xdr:row>57</xdr:row>
      <xdr:rowOff>3922</xdr:rowOff>
    </xdr:to>
    <xdr:pic>
      <xdr:nvPicPr>
        <xdr:cNvPr id="8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56</xdr:row>
      <xdr:rowOff>89647</xdr:rowOff>
    </xdr:from>
    <xdr:to>
      <xdr:col>42</xdr:col>
      <xdr:colOff>9525</xdr:colOff>
      <xdr:row>57</xdr:row>
      <xdr:rowOff>3922</xdr:rowOff>
    </xdr:to>
    <xdr:pic>
      <xdr:nvPicPr>
        <xdr:cNvPr id="8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</xdr:col>
      <xdr:colOff>0</xdr:colOff>
      <xdr:row>56</xdr:row>
      <xdr:rowOff>89647</xdr:rowOff>
    </xdr:from>
    <xdr:to>
      <xdr:col>44</xdr:col>
      <xdr:colOff>9525</xdr:colOff>
      <xdr:row>57</xdr:row>
      <xdr:rowOff>3922</xdr:rowOff>
    </xdr:to>
    <xdr:pic>
      <xdr:nvPicPr>
        <xdr:cNvPr id="8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75921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0</xdr:colOff>
      <xdr:row>56</xdr:row>
      <xdr:rowOff>89647</xdr:rowOff>
    </xdr:from>
    <xdr:to>
      <xdr:col>46</xdr:col>
      <xdr:colOff>9525</xdr:colOff>
      <xdr:row>57</xdr:row>
      <xdr:rowOff>3922</xdr:rowOff>
    </xdr:to>
    <xdr:pic>
      <xdr:nvPicPr>
        <xdr:cNvPr id="8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9507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56</xdr:row>
      <xdr:rowOff>89647</xdr:rowOff>
    </xdr:from>
    <xdr:to>
      <xdr:col>48</xdr:col>
      <xdr:colOff>9525</xdr:colOff>
      <xdr:row>57</xdr:row>
      <xdr:rowOff>3922</xdr:rowOff>
    </xdr:to>
    <xdr:pic>
      <xdr:nvPicPr>
        <xdr:cNvPr id="8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56</xdr:row>
      <xdr:rowOff>89647</xdr:rowOff>
    </xdr:from>
    <xdr:to>
      <xdr:col>42</xdr:col>
      <xdr:colOff>9525</xdr:colOff>
      <xdr:row>57</xdr:row>
      <xdr:rowOff>3922</xdr:rowOff>
    </xdr:to>
    <xdr:pic>
      <xdr:nvPicPr>
        <xdr:cNvPr id="8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</xdr:col>
      <xdr:colOff>0</xdr:colOff>
      <xdr:row>56</xdr:row>
      <xdr:rowOff>89647</xdr:rowOff>
    </xdr:from>
    <xdr:to>
      <xdr:col>44</xdr:col>
      <xdr:colOff>9525</xdr:colOff>
      <xdr:row>57</xdr:row>
      <xdr:rowOff>3922</xdr:rowOff>
    </xdr:to>
    <xdr:pic>
      <xdr:nvPicPr>
        <xdr:cNvPr id="8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75921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0</xdr:colOff>
      <xdr:row>56</xdr:row>
      <xdr:rowOff>89647</xdr:rowOff>
    </xdr:from>
    <xdr:to>
      <xdr:col>46</xdr:col>
      <xdr:colOff>9525</xdr:colOff>
      <xdr:row>57</xdr:row>
      <xdr:rowOff>3922</xdr:rowOff>
    </xdr:to>
    <xdr:pic>
      <xdr:nvPicPr>
        <xdr:cNvPr id="8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9507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56</xdr:row>
      <xdr:rowOff>89647</xdr:rowOff>
    </xdr:from>
    <xdr:to>
      <xdr:col>48</xdr:col>
      <xdr:colOff>9525</xdr:colOff>
      <xdr:row>57</xdr:row>
      <xdr:rowOff>3922</xdr:rowOff>
    </xdr:to>
    <xdr:pic>
      <xdr:nvPicPr>
        <xdr:cNvPr id="8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56</xdr:row>
      <xdr:rowOff>89647</xdr:rowOff>
    </xdr:from>
    <xdr:to>
      <xdr:col>42</xdr:col>
      <xdr:colOff>9525</xdr:colOff>
      <xdr:row>57</xdr:row>
      <xdr:rowOff>3922</xdr:rowOff>
    </xdr:to>
    <xdr:pic>
      <xdr:nvPicPr>
        <xdr:cNvPr id="8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</xdr:col>
      <xdr:colOff>0</xdr:colOff>
      <xdr:row>56</xdr:row>
      <xdr:rowOff>89647</xdr:rowOff>
    </xdr:from>
    <xdr:to>
      <xdr:col>44</xdr:col>
      <xdr:colOff>9525</xdr:colOff>
      <xdr:row>57</xdr:row>
      <xdr:rowOff>3922</xdr:rowOff>
    </xdr:to>
    <xdr:pic>
      <xdr:nvPicPr>
        <xdr:cNvPr id="8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75921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0</xdr:colOff>
      <xdr:row>56</xdr:row>
      <xdr:rowOff>89647</xdr:rowOff>
    </xdr:from>
    <xdr:to>
      <xdr:col>46</xdr:col>
      <xdr:colOff>9525</xdr:colOff>
      <xdr:row>57</xdr:row>
      <xdr:rowOff>3922</xdr:rowOff>
    </xdr:to>
    <xdr:pic>
      <xdr:nvPicPr>
        <xdr:cNvPr id="8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9507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56</xdr:row>
      <xdr:rowOff>89647</xdr:rowOff>
    </xdr:from>
    <xdr:to>
      <xdr:col>48</xdr:col>
      <xdr:colOff>9525</xdr:colOff>
      <xdr:row>57</xdr:row>
      <xdr:rowOff>3922</xdr:rowOff>
    </xdr:to>
    <xdr:pic>
      <xdr:nvPicPr>
        <xdr:cNvPr id="8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56</xdr:row>
      <xdr:rowOff>89647</xdr:rowOff>
    </xdr:from>
    <xdr:to>
      <xdr:col>42</xdr:col>
      <xdr:colOff>9525</xdr:colOff>
      <xdr:row>57</xdr:row>
      <xdr:rowOff>3922</xdr:rowOff>
    </xdr:to>
    <xdr:pic>
      <xdr:nvPicPr>
        <xdr:cNvPr id="8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</xdr:col>
      <xdr:colOff>0</xdr:colOff>
      <xdr:row>56</xdr:row>
      <xdr:rowOff>89647</xdr:rowOff>
    </xdr:from>
    <xdr:to>
      <xdr:col>44</xdr:col>
      <xdr:colOff>9525</xdr:colOff>
      <xdr:row>57</xdr:row>
      <xdr:rowOff>3922</xdr:rowOff>
    </xdr:to>
    <xdr:pic>
      <xdr:nvPicPr>
        <xdr:cNvPr id="8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75921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0</xdr:colOff>
      <xdr:row>56</xdr:row>
      <xdr:rowOff>89647</xdr:rowOff>
    </xdr:from>
    <xdr:to>
      <xdr:col>46</xdr:col>
      <xdr:colOff>9525</xdr:colOff>
      <xdr:row>57</xdr:row>
      <xdr:rowOff>3922</xdr:rowOff>
    </xdr:to>
    <xdr:pic>
      <xdr:nvPicPr>
        <xdr:cNvPr id="8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9507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56</xdr:row>
      <xdr:rowOff>89647</xdr:rowOff>
    </xdr:from>
    <xdr:to>
      <xdr:col>48</xdr:col>
      <xdr:colOff>9525</xdr:colOff>
      <xdr:row>57</xdr:row>
      <xdr:rowOff>3922</xdr:rowOff>
    </xdr:to>
    <xdr:pic>
      <xdr:nvPicPr>
        <xdr:cNvPr id="8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56</xdr:row>
      <xdr:rowOff>89647</xdr:rowOff>
    </xdr:from>
    <xdr:to>
      <xdr:col>48</xdr:col>
      <xdr:colOff>9525</xdr:colOff>
      <xdr:row>57</xdr:row>
      <xdr:rowOff>3923</xdr:rowOff>
    </xdr:to>
    <xdr:pic>
      <xdr:nvPicPr>
        <xdr:cNvPr id="8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765420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56</xdr:row>
      <xdr:rowOff>89647</xdr:rowOff>
    </xdr:from>
    <xdr:to>
      <xdr:col>48</xdr:col>
      <xdr:colOff>9525</xdr:colOff>
      <xdr:row>57</xdr:row>
      <xdr:rowOff>3924</xdr:rowOff>
    </xdr:to>
    <xdr:pic>
      <xdr:nvPicPr>
        <xdr:cNvPr id="8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76542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56</xdr:row>
      <xdr:rowOff>89647</xdr:rowOff>
    </xdr:from>
    <xdr:to>
      <xdr:col>48</xdr:col>
      <xdr:colOff>9525</xdr:colOff>
      <xdr:row>57</xdr:row>
      <xdr:rowOff>3924</xdr:rowOff>
    </xdr:to>
    <xdr:pic>
      <xdr:nvPicPr>
        <xdr:cNvPr id="8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76542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0</xdr:colOff>
      <xdr:row>41</xdr:row>
      <xdr:rowOff>89647</xdr:rowOff>
    </xdr:from>
    <xdr:to>
      <xdr:col>39</xdr:col>
      <xdr:colOff>9525</xdr:colOff>
      <xdr:row>42</xdr:row>
      <xdr:rowOff>3923</xdr:rowOff>
    </xdr:to>
    <xdr:pic>
      <xdr:nvPicPr>
        <xdr:cNvPr id="8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276542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0</xdr:colOff>
      <xdr:row>41</xdr:row>
      <xdr:rowOff>89647</xdr:rowOff>
    </xdr:from>
    <xdr:to>
      <xdr:col>39</xdr:col>
      <xdr:colOff>9525</xdr:colOff>
      <xdr:row>42</xdr:row>
      <xdr:rowOff>3923</xdr:rowOff>
    </xdr:to>
    <xdr:pic>
      <xdr:nvPicPr>
        <xdr:cNvPr id="8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276542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66</xdr:row>
      <xdr:rowOff>89647</xdr:rowOff>
    </xdr:from>
    <xdr:to>
      <xdr:col>18</xdr:col>
      <xdr:colOff>9525</xdr:colOff>
      <xdr:row>67</xdr:row>
      <xdr:rowOff>3923</xdr:rowOff>
    </xdr:to>
    <xdr:pic>
      <xdr:nvPicPr>
        <xdr:cNvPr id="8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60444" y="417537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66</xdr:row>
      <xdr:rowOff>89647</xdr:rowOff>
    </xdr:from>
    <xdr:to>
      <xdr:col>18</xdr:col>
      <xdr:colOff>9525</xdr:colOff>
      <xdr:row>67</xdr:row>
      <xdr:rowOff>3925</xdr:rowOff>
    </xdr:to>
    <xdr:pic>
      <xdr:nvPicPr>
        <xdr:cNvPr id="8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60444" y="4175371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66</xdr:row>
      <xdr:rowOff>89647</xdr:rowOff>
    </xdr:from>
    <xdr:to>
      <xdr:col>18</xdr:col>
      <xdr:colOff>9525</xdr:colOff>
      <xdr:row>67</xdr:row>
      <xdr:rowOff>3925</xdr:rowOff>
    </xdr:to>
    <xdr:pic>
      <xdr:nvPicPr>
        <xdr:cNvPr id="8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60444" y="4175371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66</xdr:row>
      <xdr:rowOff>89647</xdr:rowOff>
    </xdr:from>
    <xdr:to>
      <xdr:col>18</xdr:col>
      <xdr:colOff>9525</xdr:colOff>
      <xdr:row>67</xdr:row>
      <xdr:rowOff>3923</xdr:rowOff>
    </xdr:to>
    <xdr:pic>
      <xdr:nvPicPr>
        <xdr:cNvPr id="8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60444" y="417537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66</xdr:row>
      <xdr:rowOff>89647</xdr:rowOff>
    </xdr:from>
    <xdr:to>
      <xdr:col>18</xdr:col>
      <xdr:colOff>9525</xdr:colOff>
      <xdr:row>67</xdr:row>
      <xdr:rowOff>3923</xdr:rowOff>
    </xdr:to>
    <xdr:pic>
      <xdr:nvPicPr>
        <xdr:cNvPr id="8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60444" y="417537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66</xdr:row>
      <xdr:rowOff>89647</xdr:rowOff>
    </xdr:from>
    <xdr:to>
      <xdr:col>21</xdr:col>
      <xdr:colOff>9525</xdr:colOff>
      <xdr:row>67</xdr:row>
      <xdr:rowOff>3923</xdr:rowOff>
    </xdr:to>
    <xdr:pic>
      <xdr:nvPicPr>
        <xdr:cNvPr id="8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80822" y="417537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66</xdr:row>
      <xdr:rowOff>89647</xdr:rowOff>
    </xdr:from>
    <xdr:to>
      <xdr:col>21</xdr:col>
      <xdr:colOff>9525</xdr:colOff>
      <xdr:row>67</xdr:row>
      <xdr:rowOff>3923</xdr:rowOff>
    </xdr:to>
    <xdr:pic>
      <xdr:nvPicPr>
        <xdr:cNvPr id="8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80822" y="417537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0</xdr:colOff>
      <xdr:row>37</xdr:row>
      <xdr:rowOff>89647</xdr:rowOff>
    </xdr:from>
    <xdr:ext cx="9525" cy="8271"/>
    <xdr:pic>
      <xdr:nvPicPr>
        <xdr:cNvPr id="8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78931" y="885486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37</xdr:row>
      <xdr:rowOff>89647</xdr:rowOff>
    </xdr:from>
    <xdr:ext cx="9525" cy="8274"/>
    <xdr:pic>
      <xdr:nvPicPr>
        <xdr:cNvPr id="8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885486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37</xdr:row>
      <xdr:rowOff>89647</xdr:rowOff>
    </xdr:from>
    <xdr:ext cx="9525" cy="8274"/>
    <xdr:pic>
      <xdr:nvPicPr>
        <xdr:cNvPr id="8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885486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57430</xdr:colOff>
      <xdr:row>38</xdr:row>
      <xdr:rowOff>89647</xdr:rowOff>
    </xdr:from>
    <xdr:ext cx="79492" cy="77187"/>
    <xdr:pic>
      <xdr:nvPicPr>
        <xdr:cNvPr id="8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349946" y="979483"/>
          <a:ext cx="79492" cy="7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37</xdr:row>
      <xdr:rowOff>89647</xdr:rowOff>
    </xdr:from>
    <xdr:ext cx="9525" cy="8271"/>
    <xdr:pic>
      <xdr:nvPicPr>
        <xdr:cNvPr id="8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78931" y="885486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21</xdr:col>
      <xdr:colOff>0</xdr:colOff>
      <xdr:row>38</xdr:row>
      <xdr:rowOff>0</xdr:rowOff>
    </xdr:from>
    <xdr:ext cx="9525" cy="9525"/>
    <xdr:pic>
      <xdr:nvPicPr>
        <xdr:cNvPr id="8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19688" y="88983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38</xdr:row>
      <xdr:rowOff>89647</xdr:rowOff>
    </xdr:from>
    <xdr:ext cx="9525" cy="8271"/>
    <xdr:pic>
      <xdr:nvPicPr>
        <xdr:cNvPr id="8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979483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38</xdr:row>
      <xdr:rowOff>89647</xdr:rowOff>
    </xdr:from>
    <xdr:ext cx="9525" cy="8271"/>
    <xdr:pic>
      <xdr:nvPicPr>
        <xdr:cNvPr id="8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979483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21</xdr:col>
      <xdr:colOff>0</xdr:colOff>
      <xdr:row>38</xdr:row>
      <xdr:rowOff>0</xdr:rowOff>
    </xdr:from>
    <xdr:ext cx="9525" cy="9525"/>
    <xdr:pic>
      <xdr:nvPicPr>
        <xdr:cNvPr id="8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19688" y="88983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37</xdr:row>
      <xdr:rowOff>89647</xdr:rowOff>
    </xdr:from>
    <xdr:ext cx="9525" cy="8274"/>
    <xdr:pic>
      <xdr:nvPicPr>
        <xdr:cNvPr id="8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885486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37</xdr:row>
      <xdr:rowOff>89647</xdr:rowOff>
    </xdr:from>
    <xdr:ext cx="9525" cy="8274"/>
    <xdr:pic>
      <xdr:nvPicPr>
        <xdr:cNvPr id="8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885486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8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19688" y="634164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27</xdr:col>
      <xdr:colOff>0</xdr:colOff>
      <xdr:row>24</xdr:row>
      <xdr:rowOff>89647</xdr:rowOff>
    </xdr:from>
    <xdr:ext cx="9525" cy="8272"/>
    <xdr:pic>
      <xdr:nvPicPr>
        <xdr:cNvPr id="8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257742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29</xdr:col>
      <xdr:colOff>0</xdr:colOff>
      <xdr:row>24</xdr:row>
      <xdr:rowOff>89647</xdr:rowOff>
    </xdr:from>
    <xdr:ext cx="9525" cy="8272"/>
    <xdr:pic>
      <xdr:nvPicPr>
        <xdr:cNvPr id="8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51760" y="257742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31</xdr:col>
      <xdr:colOff>0</xdr:colOff>
      <xdr:row>24</xdr:row>
      <xdr:rowOff>89647</xdr:rowOff>
    </xdr:from>
    <xdr:ext cx="9525" cy="8272"/>
    <xdr:pic>
      <xdr:nvPicPr>
        <xdr:cNvPr id="8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5345" y="257742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27</xdr:col>
      <xdr:colOff>0</xdr:colOff>
      <xdr:row>56</xdr:row>
      <xdr:rowOff>89647</xdr:rowOff>
    </xdr:from>
    <xdr:ext cx="9525" cy="8272"/>
    <xdr:pic>
      <xdr:nvPicPr>
        <xdr:cNvPr id="8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257742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29</xdr:col>
      <xdr:colOff>0</xdr:colOff>
      <xdr:row>56</xdr:row>
      <xdr:rowOff>89647</xdr:rowOff>
    </xdr:from>
    <xdr:ext cx="9525" cy="8272"/>
    <xdr:pic>
      <xdr:nvPicPr>
        <xdr:cNvPr id="8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51760" y="257742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31</xdr:col>
      <xdr:colOff>0</xdr:colOff>
      <xdr:row>56</xdr:row>
      <xdr:rowOff>89647</xdr:rowOff>
    </xdr:from>
    <xdr:ext cx="9525" cy="8272"/>
    <xdr:pic>
      <xdr:nvPicPr>
        <xdr:cNvPr id="8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5345" y="257742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36</xdr:col>
      <xdr:colOff>0</xdr:colOff>
      <xdr:row>56</xdr:row>
      <xdr:rowOff>89647</xdr:rowOff>
    </xdr:from>
    <xdr:ext cx="9525" cy="8272"/>
    <xdr:pic>
      <xdr:nvPicPr>
        <xdr:cNvPr id="8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539732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38</xdr:col>
      <xdr:colOff>0</xdr:colOff>
      <xdr:row>56</xdr:row>
      <xdr:rowOff>89647</xdr:rowOff>
    </xdr:from>
    <xdr:ext cx="9525" cy="8272"/>
    <xdr:pic>
      <xdr:nvPicPr>
        <xdr:cNvPr id="9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51760" y="539732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40</xdr:col>
      <xdr:colOff>0</xdr:colOff>
      <xdr:row>56</xdr:row>
      <xdr:rowOff>89647</xdr:rowOff>
    </xdr:from>
    <xdr:ext cx="9525" cy="8272"/>
    <xdr:pic>
      <xdr:nvPicPr>
        <xdr:cNvPr id="9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5345" y="539732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54</xdr:col>
      <xdr:colOff>0</xdr:colOff>
      <xdr:row>22</xdr:row>
      <xdr:rowOff>89647</xdr:rowOff>
    </xdr:from>
    <xdr:ext cx="9525" cy="8272"/>
    <xdr:pic>
      <xdr:nvPicPr>
        <xdr:cNvPr id="9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257742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56</xdr:col>
      <xdr:colOff>0</xdr:colOff>
      <xdr:row>22</xdr:row>
      <xdr:rowOff>89647</xdr:rowOff>
    </xdr:from>
    <xdr:ext cx="9525" cy="8272"/>
    <xdr:pic>
      <xdr:nvPicPr>
        <xdr:cNvPr id="9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2895" y="257742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58</xdr:col>
      <xdr:colOff>0</xdr:colOff>
      <xdr:row>22</xdr:row>
      <xdr:rowOff>89647</xdr:rowOff>
    </xdr:from>
    <xdr:ext cx="9525" cy="8272"/>
    <xdr:pic>
      <xdr:nvPicPr>
        <xdr:cNvPr id="9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6480" y="257742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53</xdr:col>
      <xdr:colOff>57430</xdr:colOff>
      <xdr:row>53</xdr:row>
      <xdr:rowOff>89647</xdr:rowOff>
    </xdr:from>
    <xdr:ext cx="79492" cy="77186"/>
    <xdr:pic>
      <xdr:nvPicPr>
        <xdr:cNvPr id="9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349946" y="3329400"/>
          <a:ext cx="79492" cy="77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54</xdr:col>
      <xdr:colOff>0</xdr:colOff>
      <xdr:row>54</xdr:row>
      <xdr:rowOff>89647</xdr:rowOff>
    </xdr:from>
    <xdr:ext cx="9525" cy="8273"/>
    <xdr:pic>
      <xdr:nvPicPr>
        <xdr:cNvPr id="9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3423397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54</xdr:col>
      <xdr:colOff>0</xdr:colOff>
      <xdr:row>54</xdr:row>
      <xdr:rowOff>89647</xdr:rowOff>
    </xdr:from>
    <xdr:ext cx="9525" cy="8273"/>
    <xdr:pic>
      <xdr:nvPicPr>
        <xdr:cNvPr id="9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3423397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53</xdr:col>
      <xdr:colOff>57430</xdr:colOff>
      <xdr:row>53</xdr:row>
      <xdr:rowOff>89647</xdr:rowOff>
    </xdr:from>
    <xdr:ext cx="79492" cy="77188"/>
    <xdr:pic>
      <xdr:nvPicPr>
        <xdr:cNvPr id="9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349946" y="3329400"/>
          <a:ext cx="79492" cy="7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53</xdr:col>
      <xdr:colOff>57430</xdr:colOff>
      <xdr:row>53</xdr:row>
      <xdr:rowOff>89647</xdr:rowOff>
    </xdr:from>
    <xdr:ext cx="79492" cy="77188"/>
    <xdr:pic>
      <xdr:nvPicPr>
        <xdr:cNvPr id="9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349946" y="3329400"/>
          <a:ext cx="79492" cy="7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54</xdr:col>
      <xdr:colOff>0</xdr:colOff>
      <xdr:row>53</xdr:row>
      <xdr:rowOff>89647</xdr:rowOff>
    </xdr:from>
    <xdr:ext cx="9525" cy="8272"/>
    <xdr:pic>
      <xdr:nvPicPr>
        <xdr:cNvPr id="9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3329400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56</xdr:col>
      <xdr:colOff>0</xdr:colOff>
      <xdr:row>53</xdr:row>
      <xdr:rowOff>89647</xdr:rowOff>
    </xdr:from>
    <xdr:ext cx="9525" cy="8272"/>
    <xdr:pic>
      <xdr:nvPicPr>
        <xdr:cNvPr id="9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2895" y="3329400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58</xdr:col>
      <xdr:colOff>0</xdr:colOff>
      <xdr:row>53</xdr:row>
      <xdr:rowOff>89647</xdr:rowOff>
    </xdr:from>
    <xdr:ext cx="9525" cy="8272"/>
    <xdr:pic>
      <xdr:nvPicPr>
        <xdr:cNvPr id="9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6480" y="3329400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45</xdr:col>
      <xdr:colOff>0</xdr:colOff>
      <xdr:row>73</xdr:row>
      <xdr:rowOff>89647</xdr:rowOff>
    </xdr:from>
    <xdr:ext cx="9525" cy="8272"/>
    <xdr:pic>
      <xdr:nvPicPr>
        <xdr:cNvPr id="9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45</xdr:col>
      <xdr:colOff>0</xdr:colOff>
      <xdr:row>73</xdr:row>
      <xdr:rowOff>89647</xdr:rowOff>
    </xdr:from>
    <xdr:ext cx="9525" cy="8272"/>
    <xdr:pic>
      <xdr:nvPicPr>
        <xdr:cNvPr id="9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48</xdr:col>
      <xdr:colOff>0</xdr:colOff>
      <xdr:row>21</xdr:row>
      <xdr:rowOff>0</xdr:rowOff>
    </xdr:from>
    <xdr:ext cx="9525" cy="9525"/>
    <xdr:pic>
      <xdr:nvPicPr>
        <xdr:cNvPr id="9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8553" y="1265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45</xdr:col>
      <xdr:colOff>0</xdr:colOff>
      <xdr:row>73</xdr:row>
      <xdr:rowOff>89647</xdr:rowOff>
    </xdr:from>
    <xdr:ext cx="9525" cy="8272"/>
    <xdr:pic>
      <xdr:nvPicPr>
        <xdr:cNvPr id="9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45</xdr:col>
      <xdr:colOff>0</xdr:colOff>
      <xdr:row>73</xdr:row>
      <xdr:rowOff>89647</xdr:rowOff>
    </xdr:from>
    <xdr:ext cx="9525" cy="8272"/>
    <xdr:pic>
      <xdr:nvPicPr>
        <xdr:cNvPr id="9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36</xdr:col>
      <xdr:colOff>0</xdr:colOff>
      <xdr:row>41</xdr:row>
      <xdr:rowOff>89647</xdr:rowOff>
    </xdr:from>
    <xdr:ext cx="9525" cy="8272"/>
    <xdr:pic>
      <xdr:nvPicPr>
        <xdr:cNvPr id="9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36</xdr:col>
      <xdr:colOff>0</xdr:colOff>
      <xdr:row>41</xdr:row>
      <xdr:rowOff>89647</xdr:rowOff>
    </xdr:from>
    <xdr:ext cx="9525" cy="8272"/>
    <xdr:pic>
      <xdr:nvPicPr>
        <xdr:cNvPr id="9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39</xdr:col>
      <xdr:colOff>0</xdr:colOff>
      <xdr:row>42</xdr:row>
      <xdr:rowOff>0</xdr:rowOff>
    </xdr:from>
    <xdr:ext cx="9525" cy="9525"/>
    <xdr:pic>
      <xdr:nvPicPr>
        <xdr:cNvPr id="9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8553" y="126582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36</xdr:col>
      <xdr:colOff>0</xdr:colOff>
      <xdr:row>41</xdr:row>
      <xdr:rowOff>89647</xdr:rowOff>
    </xdr:from>
    <xdr:ext cx="9525" cy="8272"/>
    <xdr:pic>
      <xdr:nvPicPr>
        <xdr:cNvPr id="9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36</xdr:col>
      <xdr:colOff>0</xdr:colOff>
      <xdr:row>41</xdr:row>
      <xdr:rowOff>89647</xdr:rowOff>
    </xdr:from>
    <xdr:ext cx="9525" cy="8272"/>
    <xdr:pic>
      <xdr:nvPicPr>
        <xdr:cNvPr id="9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40</xdr:row>
      <xdr:rowOff>89647</xdr:rowOff>
    </xdr:from>
    <xdr:ext cx="9525" cy="8272"/>
    <xdr:pic>
      <xdr:nvPicPr>
        <xdr:cNvPr id="9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389338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40</xdr:row>
      <xdr:rowOff>89647</xdr:rowOff>
    </xdr:from>
    <xdr:ext cx="9525" cy="8272"/>
    <xdr:pic>
      <xdr:nvPicPr>
        <xdr:cNvPr id="9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389338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21</xdr:col>
      <xdr:colOff>0</xdr:colOff>
      <xdr:row>41</xdr:row>
      <xdr:rowOff>0</xdr:rowOff>
    </xdr:from>
    <xdr:ext cx="9525" cy="9525"/>
    <xdr:pic>
      <xdr:nvPicPr>
        <xdr:cNvPr id="9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8553" y="389773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40</xdr:row>
      <xdr:rowOff>89647</xdr:rowOff>
    </xdr:from>
    <xdr:ext cx="9525" cy="8272"/>
    <xdr:pic>
      <xdr:nvPicPr>
        <xdr:cNvPr id="9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389338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40</xdr:row>
      <xdr:rowOff>89647</xdr:rowOff>
    </xdr:from>
    <xdr:ext cx="9525" cy="8272"/>
    <xdr:pic>
      <xdr:nvPicPr>
        <xdr:cNvPr id="9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389338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45</xdr:col>
      <xdr:colOff>0</xdr:colOff>
      <xdr:row>41</xdr:row>
      <xdr:rowOff>89647</xdr:rowOff>
    </xdr:from>
    <xdr:to>
      <xdr:col>45</xdr:col>
      <xdr:colOff>9525</xdr:colOff>
      <xdr:row>42</xdr:row>
      <xdr:rowOff>3924</xdr:rowOff>
    </xdr:to>
    <xdr:pic>
      <xdr:nvPicPr>
        <xdr:cNvPr id="9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4081374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</xdr:col>
      <xdr:colOff>0</xdr:colOff>
      <xdr:row>41</xdr:row>
      <xdr:rowOff>89647</xdr:rowOff>
    </xdr:from>
    <xdr:to>
      <xdr:col>47</xdr:col>
      <xdr:colOff>9525</xdr:colOff>
      <xdr:row>42</xdr:row>
      <xdr:rowOff>3924</xdr:rowOff>
    </xdr:to>
    <xdr:pic>
      <xdr:nvPicPr>
        <xdr:cNvPr id="9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2895" y="4081374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</xdr:col>
      <xdr:colOff>0</xdr:colOff>
      <xdr:row>41</xdr:row>
      <xdr:rowOff>89647</xdr:rowOff>
    </xdr:from>
    <xdr:to>
      <xdr:col>49</xdr:col>
      <xdr:colOff>9525</xdr:colOff>
      <xdr:row>42</xdr:row>
      <xdr:rowOff>3924</xdr:rowOff>
    </xdr:to>
    <xdr:pic>
      <xdr:nvPicPr>
        <xdr:cNvPr id="9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6480" y="4081374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41</xdr:row>
      <xdr:rowOff>89647</xdr:rowOff>
    </xdr:from>
    <xdr:to>
      <xdr:col>45</xdr:col>
      <xdr:colOff>9525</xdr:colOff>
      <xdr:row>42</xdr:row>
      <xdr:rowOff>3924</xdr:rowOff>
    </xdr:to>
    <xdr:pic>
      <xdr:nvPicPr>
        <xdr:cNvPr id="9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4081374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</xdr:col>
      <xdr:colOff>0</xdr:colOff>
      <xdr:row>41</xdr:row>
      <xdr:rowOff>89647</xdr:rowOff>
    </xdr:from>
    <xdr:to>
      <xdr:col>47</xdr:col>
      <xdr:colOff>9525</xdr:colOff>
      <xdr:row>42</xdr:row>
      <xdr:rowOff>3924</xdr:rowOff>
    </xdr:to>
    <xdr:pic>
      <xdr:nvPicPr>
        <xdr:cNvPr id="9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2895" y="4081374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</xdr:col>
      <xdr:colOff>0</xdr:colOff>
      <xdr:row>41</xdr:row>
      <xdr:rowOff>89647</xdr:rowOff>
    </xdr:from>
    <xdr:to>
      <xdr:col>49</xdr:col>
      <xdr:colOff>9525</xdr:colOff>
      <xdr:row>42</xdr:row>
      <xdr:rowOff>3924</xdr:rowOff>
    </xdr:to>
    <xdr:pic>
      <xdr:nvPicPr>
        <xdr:cNvPr id="9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6480" y="4081374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42</xdr:row>
      <xdr:rowOff>0</xdr:rowOff>
    </xdr:from>
    <xdr:to>
      <xdr:col>27</xdr:col>
      <xdr:colOff>9525</xdr:colOff>
      <xdr:row>42</xdr:row>
      <xdr:rowOff>9525</xdr:rowOff>
    </xdr:to>
    <xdr:pic>
      <xdr:nvPicPr>
        <xdr:cNvPr id="9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4085724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69</xdr:row>
      <xdr:rowOff>89647</xdr:rowOff>
    </xdr:from>
    <xdr:to>
      <xdr:col>18</xdr:col>
      <xdr:colOff>9525</xdr:colOff>
      <xdr:row>70</xdr:row>
      <xdr:rowOff>3925</xdr:rowOff>
    </xdr:to>
    <xdr:pic>
      <xdr:nvPicPr>
        <xdr:cNvPr id="9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4081374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69</xdr:row>
      <xdr:rowOff>89647</xdr:rowOff>
    </xdr:from>
    <xdr:to>
      <xdr:col>20</xdr:col>
      <xdr:colOff>9525</xdr:colOff>
      <xdr:row>70</xdr:row>
      <xdr:rowOff>3925</xdr:rowOff>
    </xdr:to>
    <xdr:pic>
      <xdr:nvPicPr>
        <xdr:cNvPr id="9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2895" y="4081374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69</xdr:row>
      <xdr:rowOff>89647</xdr:rowOff>
    </xdr:from>
    <xdr:to>
      <xdr:col>22</xdr:col>
      <xdr:colOff>9525</xdr:colOff>
      <xdr:row>70</xdr:row>
      <xdr:rowOff>3925</xdr:rowOff>
    </xdr:to>
    <xdr:pic>
      <xdr:nvPicPr>
        <xdr:cNvPr id="9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6480" y="4081374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69</xdr:row>
      <xdr:rowOff>89647</xdr:rowOff>
    </xdr:from>
    <xdr:to>
      <xdr:col>18</xdr:col>
      <xdr:colOff>9525</xdr:colOff>
      <xdr:row>70</xdr:row>
      <xdr:rowOff>3925</xdr:rowOff>
    </xdr:to>
    <xdr:pic>
      <xdr:nvPicPr>
        <xdr:cNvPr id="9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4081374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69</xdr:row>
      <xdr:rowOff>89647</xdr:rowOff>
    </xdr:from>
    <xdr:to>
      <xdr:col>20</xdr:col>
      <xdr:colOff>9525</xdr:colOff>
      <xdr:row>70</xdr:row>
      <xdr:rowOff>3925</xdr:rowOff>
    </xdr:to>
    <xdr:pic>
      <xdr:nvPicPr>
        <xdr:cNvPr id="9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2895" y="4081374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69</xdr:row>
      <xdr:rowOff>89647</xdr:rowOff>
    </xdr:from>
    <xdr:to>
      <xdr:col>22</xdr:col>
      <xdr:colOff>9525</xdr:colOff>
      <xdr:row>70</xdr:row>
      <xdr:rowOff>3925</xdr:rowOff>
    </xdr:to>
    <xdr:pic>
      <xdr:nvPicPr>
        <xdr:cNvPr id="9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6480" y="4081374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9525</xdr:colOff>
      <xdr:row>70</xdr:row>
      <xdr:rowOff>9525</xdr:rowOff>
    </xdr:to>
    <xdr:pic>
      <xdr:nvPicPr>
        <xdr:cNvPr id="9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4085724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69</xdr:row>
      <xdr:rowOff>89647</xdr:rowOff>
    </xdr:from>
    <xdr:to>
      <xdr:col>27</xdr:col>
      <xdr:colOff>9525</xdr:colOff>
      <xdr:row>70</xdr:row>
      <xdr:rowOff>3925</xdr:rowOff>
    </xdr:to>
    <xdr:pic>
      <xdr:nvPicPr>
        <xdr:cNvPr id="9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60444" y="4081374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69</xdr:row>
      <xdr:rowOff>89647</xdr:rowOff>
    </xdr:from>
    <xdr:to>
      <xdr:col>29</xdr:col>
      <xdr:colOff>9525</xdr:colOff>
      <xdr:row>70</xdr:row>
      <xdr:rowOff>3925</xdr:rowOff>
    </xdr:to>
    <xdr:pic>
      <xdr:nvPicPr>
        <xdr:cNvPr id="9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4030" y="4081374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69</xdr:row>
      <xdr:rowOff>89647</xdr:rowOff>
    </xdr:from>
    <xdr:to>
      <xdr:col>31</xdr:col>
      <xdr:colOff>9525</xdr:colOff>
      <xdr:row>70</xdr:row>
      <xdr:rowOff>3925</xdr:rowOff>
    </xdr:to>
    <xdr:pic>
      <xdr:nvPicPr>
        <xdr:cNvPr id="9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87615" y="4081374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69</xdr:row>
      <xdr:rowOff>89647</xdr:rowOff>
    </xdr:from>
    <xdr:to>
      <xdr:col>27</xdr:col>
      <xdr:colOff>9525</xdr:colOff>
      <xdr:row>70</xdr:row>
      <xdr:rowOff>3925</xdr:rowOff>
    </xdr:to>
    <xdr:pic>
      <xdr:nvPicPr>
        <xdr:cNvPr id="9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60444" y="4081374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69</xdr:row>
      <xdr:rowOff>89647</xdr:rowOff>
    </xdr:from>
    <xdr:to>
      <xdr:col>29</xdr:col>
      <xdr:colOff>9525</xdr:colOff>
      <xdr:row>70</xdr:row>
      <xdr:rowOff>3925</xdr:rowOff>
    </xdr:to>
    <xdr:pic>
      <xdr:nvPicPr>
        <xdr:cNvPr id="9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4030" y="4081374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69</xdr:row>
      <xdr:rowOff>89647</xdr:rowOff>
    </xdr:from>
    <xdr:to>
      <xdr:col>31</xdr:col>
      <xdr:colOff>9525</xdr:colOff>
      <xdr:row>70</xdr:row>
      <xdr:rowOff>3925</xdr:rowOff>
    </xdr:to>
    <xdr:pic>
      <xdr:nvPicPr>
        <xdr:cNvPr id="9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87615" y="4081374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70</xdr:row>
      <xdr:rowOff>0</xdr:rowOff>
    </xdr:from>
    <xdr:to>
      <xdr:col>27</xdr:col>
      <xdr:colOff>9525</xdr:colOff>
      <xdr:row>70</xdr:row>
      <xdr:rowOff>9525</xdr:rowOff>
    </xdr:to>
    <xdr:pic>
      <xdr:nvPicPr>
        <xdr:cNvPr id="9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60444" y="4085724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114050</xdr:colOff>
      <xdr:row>41</xdr:row>
      <xdr:rowOff>71788</xdr:rowOff>
    </xdr:from>
    <xdr:to>
      <xdr:col>19</xdr:col>
      <xdr:colOff>123575</xdr:colOff>
      <xdr:row>41</xdr:row>
      <xdr:rowOff>81313</xdr:rowOff>
    </xdr:to>
    <xdr:pic>
      <xdr:nvPicPr>
        <xdr:cNvPr id="9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9017" y="406351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114050</xdr:colOff>
      <xdr:row>71</xdr:row>
      <xdr:rowOff>71788</xdr:rowOff>
    </xdr:from>
    <xdr:to>
      <xdr:col>10</xdr:col>
      <xdr:colOff>123575</xdr:colOff>
      <xdr:row>71</xdr:row>
      <xdr:rowOff>81313</xdr:rowOff>
    </xdr:to>
    <xdr:pic>
      <xdr:nvPicPr>
        <xdr:cNvPr id="9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9017" y="406351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71</xdr:row>
      <xdr:rowOff>89647</xdr:rowOff>
    </xdr:from>
    <xdr:to>
      <xdr:col>18</xdr:col>
      <xdr:colOff>9525</xdr:colOff>
      <xdr:row>72</xdr:row>
      <xdr:rowOff>3925</xdr:rowOff>
    </xdr:to>
    <xdr:pic>
      <xdr:nvPicPr>
        <xdr:cNvPr id="9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4081374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71</xdr:row>
      <xdr:rowOff>89647</xdr:rowOff>
    </xdr:from>
    <xdr:to>
      <xdr:col>20</xdr:col>
      <xdr:colOff>9525</xdr:colOff>
      <xdr:row>72</xdr:row>
      <xdr:rowOff>3925</xdr:rowOff>
    </xdr:to>
    <xdr:pic>
      <xdr:nvPicPr>
        <xdr:cNvPr id="9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2895" y="4081374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71</xdr:row>
      <xdr:rowOff>89647</xdr:rowOff>
    </xdr:from>
    <xdr:to>
      <xdr:col>22</xdr:col>
      <xdr:colOff>9525</xdr:colOff>
      <xdr:row>72</xdr:row>
      <xdr:rowOff>3925</xdr:rowOff>
    </xdr:to>
    <xdr:pic>
      <xdr:nvPicPr>
        <xdr:cNvPr id="9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6480" y="4081374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71</xdr:row>
      <xdr:rowOff>89647</xdr:rowOff>
    </xdr:from>
    <xdr:to>
      <xdr:col>18</xdr:col>
      <xdr:colOff>9525</xdr:colOff>
      <xdr:row>72</xdr:row>
      <xdr:rowOff>3925</xdr:rowOff>
    </xdr:to>
    <xdr:pic>
      <xdr:nvPicPr>
        <xdr:cNvPr id="9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4081374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71</xdr:row>
      <xdr:rowOff>89647</xdr:rowOff>
    </xdr:from>
    <xdr:to>
      <xdr:col>20</xdr:col>
      <xdr:colOff>9525</xdr:colOff>
      <xdr:row>72</xdr:row>
      <xdr:rowOff>3925</xdr:rowOff>
    </xdr:to>
    <xdr:pic>
      <xdr:nvPicPr>
        <xdr:cNvPr id="9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2895" y="4081374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71</xdr:row>
      <xdr:rowOff>89647</xdr:rowOff>
    </xdr:from>
    <xdr:to>
      <xdr:col>22</xdr:col>
      <xdr:colOff>9525</xdr:colOff>
      <xdr:row>72</xdr:row>
      <xdr:rowOff>3925</xdr:rowOff>
    </xdr:to>
    <xdr:pic>
      <xdr:nvPicPr>
        <xdr:cNvPr id="9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6480" y="4081374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70</xdr:row>
      <xdr:rowOff>89647</xdr:rowOff>
    </xdr:from>
    <xdr:to>
      <xdr:col>18</xdr:col>
      <xdr:colOff>9525</xdr:colOff>
      <xdr:row>71</xdr:row>
      <xdr:rowOff>3922</xdr:rowOff>
    </xdr:to>
    <xdr:pic>
      <xdr:nvPicPr>
        <xdr:cNvPr id="9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3987377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70</xdr:row>
      <xdr:rowOff>89647</xdr:rowOff>
    </xdr:from>
    <xdr:to>
      <xdr:col>18</xdr:col>
      <xdr:colOff>9525</xdr:colOff>
      <xdr:row>71</xdr:row>
      <xdr:rowOff>3922</xdr:rowOff>
    </xdr:to>
    <xdr:pic>
      <xdr:nvPicPr>
        <xdr:cNvPr id="9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3987377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70</xdr:row>
      <xdr:rowOff>89647</xdr:rowOff>
    </xdr:from>
    <xdr:to>
      <xdr:col>18</xdr:col>
      <xdr:colOff>9525</xdr:colOff>
      <xdr:row>71</xdr:row>
      <xdr:rowOff>3921</xdr:rowOff>
    </xdr:to>
    <xdr:pic>
      <xdr:nvPicPr>
        <xdr:cNvPr id="9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70</xdr:row>
      <xdr:rowOff>89647</xdr:rowOff>
    </xdr:from>
    <xdr:to>
      <xdr:col>18</xdr:col>
      <xdr:colOff>9525</xdr:colOff>
      <xdr:row>71</xdr:row>
      <xdr:rowOff>3921</xdr:rowOff>
    </xdr:to>
    <xdr:pic>
      <xdr:nvPicPr>
        <xdr:cNvPr id="9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70</xdr:row>
      <xdr:rowOff>89647</xdr:rowOff>
    </xdr:from>
    <xdr:to>
      <xdr:col>19</xdr:col>
      <xdr:colOff>9525</xdr:colOff>
      <xdr:row>71</xdr:row>
      <xdr:rowOff>3921</xdr:rowOff>
    </xdr:to>
    <xdr:pic>
      <xdr:nvPicPr>
        <xdr:cNvPr id="9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06102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70</xdr:row>
      <xdr:rowOff>89647</xdr:rowOff>
    </xdr:from>
    <xdr:to>
      <xdr:col>19</xdr:col>
      <xdr:colOff>9525</xdr:colOff>
      <xdr:row>71</xdr:row>
      <xdr:rowOff>3921</xdr:rowOff>
    </xdr:to>
    <xdr:pic>
      <xdr:nvPicPr>
        <xdr:cNvPr id="9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06102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89647</xdr:rowOff>
    </xdr:from>
    <xdr:to>
      <xdr:col>20</xdr:col>
      <xdr:colOff>9525</xdr:colOff>
      <xdr:row>71</xdr:row>
      <xdr:rowOff>3921</xdr:rowOff>
    </xdr:to>
    <xdr:pic>
      <xdr:nvPicPr>
        <xdr:cNvPr id="9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2895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89647</xdr:rowOff>
    </xdr:from>
    <xdr:to>
      <xdr:col>20</xdr:col>
      <xdr:colOff>9525</xdr:colOff>
      <xdr:row>71</xdr:row>
      <xdr:rowOff>3921</xdr:rowOff>
    </xdr:to>
    <xdr:pic>
      <xdr:nvPicPr>
        <xdr:cNvPr id="9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2895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70</xdr:row>
      <xdr:rowOff>89647</xdr:rowOff>
    </xdr:from>
    <xdr:to>
      <xdr:col>21</xdr:col>
      <xdr:colOff>9525</xdr:colOff>
      <xdr:row>71</xdr:row>
      <xdr:rowOff>3921</xdr:rowOff>
    </xdr:to>
    <xdr:pic>
      <xdr:nvPicPr>
        <xdr:cNvPr id="9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19688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70</xdr:row>
      <xdr:rowOff>89647</xdr:rowOff>
    </xdr:from>
    <xdr:to>
      <xdr:col>21</xdr:col>
      <xdr:colOff>9525</xdr:colOff>
      <xdr:row>71</xdr:row>
      <xdr:rowOff>3921</xdr:rowOff>
    </xdr:to>
    <xdr:pic>
      <xdr:nvPicPr>
        <xdr:cNvPr id="9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19688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70</xdr:row>
      <xdr:rowOff>89647</xdr:rowOff>
    </xdr:from>
    <xdr:to>
      <xdr:col>22</xdr:col>
      <xdr:colOff>9525</xdr:colOff>
      <xdr:row>71</xdr:row>
      <xdr:rowOff>3921</xdr:rowOff>
    </xdr:to>
    <xdr:pic>
      <xdr:nvPicPr>
        <xdr:cNvPr id="9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6480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70</xdr:row>
      <xdr:rowOff>89647</xdr:rowOff>
    </xdr:from>
    <xdr:to>
      <xdr:col>22</xdr:col>
      <xdr:colOff>9525</xdr:colOff>
      <xdr:row>71</xdr:row>
      <xdr:rowOff>3921</xdr:rowOff>
    </xdr:to>
    <xdr:pic>
      <xdr:nvPicPr>
        <xdr:cNvPr id="9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6480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114050</xdr:colOff>
      <xdr:row>71</xdr:row>
      <xdr:rowOff>71788</xdr:rowOff>
    </xdr:from>
    <xdr:to>
      <xdr:col>19</xdr:col>
      <xdr:colOff>123575</xdr:colOff>
      <xdr:row>71</xdr:row>
      <xdr:rowOff>81313</xdr:rowOff>
    </xdr:to>
    <xdr:pic>
      <xdr:nvPicPr>
        <xdr:cNvPr id="9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0152" y="406351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7</xdr:row>
      <xdr:rowOff>89647</xdr:rowOff>
    </xdr:from>
    <xdr:to>
      <xdr:col>42</xdr:col>
      <xdr:colOff>9525</xdr:colOff>
      <xdr:row>8</xdr:row>
      <xdr:rowOff>3920</xdr:rowOff>
    </xdr:to>
    <xdr:pic>
      <xdr:nvPicPr>
        <xdr:cNvPr id="9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01201" y="979483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7</xdr:row>
      <xdr:rowOff>89647</xdr:rowOff>
    </xdr:from>
    <xdr:to>
      <xdr:col>42</xdr:col>
      <xdr:colOff>9525</xdr:colOff>
      <xdr:row>8</xdr:row>
      <xdr:rowOff>3920</xdr:rowOff>
    </xdr:to>
    <xdr:pic>
      <xdr:nvPicPr>
        <xdr:cNvPr id="9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01201" y="979483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0</xdr:colOff>
      <xdr:row>37</xdr:row>
      <xdr:rowOff>89647</xdr:rowOff>
    </xdr:from>
    <xdr:to>
      <xdr:col>33</xdr:col>
      <xdr:colOff>9525</xdr:colOff>
      <xdr:row>38</xdr:row>
      <xdr:rowOff>3921</xdr:rowOff>
    </xdr:to>
    <xdr:pic>
      <xdr:nvPicPr>
        <xdr:cNvPr id="9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01201" y="979483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0</xdr:colOff>
      <xdr:row>37</xdr:row>
      <xdr:rowOff>89647</xdr:rowOff>
    </xdr:from>
    <xdr:to>
      <xdr:col>33</xdr:col>
      <xdr:colOff>9525</xdr:colOff>
      <xdr:row>38</xdr:row>
      <xdr:rowOff>3921</xdr:rowOff>
    </xdr:to>
    <xdr:pic>
      <xdr:nvPicPr>
        <xdr:cNvPr id="9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01201" y="979483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37</xdr:row>
      <xdr:rowOff>89647</xdr:rowOff>
    </xdr:from>
    <xdr:to>
      <xdr:col>42</xdr:col>
      <xdr:colOff>9525</xdr:colOff>
      <xdr:row>38</xdr:row>
      <xdr:rowOff>3921</xdr:rowOff>
    </xdr:to>
    <xdr:pic>
      <xdr:nvPicPr>
        <xdr:cNvPr id="9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979483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37</xdr:row>
      <xdr:rowOff>89647</xdr:rowOff>
    </xdr:from>
    <xdr:to>
      <xdr:col>42</xdr:col>
      <xdr:colOff>9525</xdr:colOff>
      <xdr:row>38</xdr:row>
      <xdr:rowOff>3921</xdr:rowOff>
    </xdr:to>
    <xdr:pic>
      <xdr:nvPicPr>
        <xdr:cNvPr id="9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979483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27</xdr:row>
      <xdr:rowOff>89647</xdr:rowOff>
    </xdr:from>
    <xdr:to>
      <xdr:col>24</xdr:col>
      <xdr:colOff>9525</xdr:colOff>
      <xdr:row>28</xdr:row>
      <xdr:rowOff>3921</xdr:rowOff>
    </xdr:to>
    <xdr:pic>
      <xdr:nvPicPr>
        <xdr:cNvPr id="9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01201" y="979483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27</xdr:row>
      <xdr:rowOff>89647</xdr:rowOff>
    </xdr:from>
    <xdr:to>
      <xdr:col>24</xdr:col>
      <xdr:colOff>9525</xdr:colOff>
      <xdr:row>28</xdr:row>
      <xdr:rowOff>3921</xdr:rowOff>
    </xdr:to>
    <xdr:pic>
      <xdr:nvPicPr>
        <xdr:cNvPr id="9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01201" y="979483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58</xdr:row>
      <xdr:rowOff>89647</xdr:rowOff>
    </xdr:from>
    <xdr:to>
      <xdr:col>24</xdr:col>
      <xdr:colOff>9525</xdr:colOff>
      <xdr:row>59</xdr:row>
      <xdr:rowOff>3922</xdr:rowOff>
    </xdr:to>
    <xdr:pic>
      <xdr:nvPicPr>
        <xdr:cNvPr id="9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17796" y="2295436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58</xdr:row>
      <xdr:rowOff>89647</xdr:rowOff>
    </xdr:from>
    <xdr:to>
      <xdr:col>24</xdr:col>
      <xdr:colOff>9525</xdr:colOff>
      <xdr:row>59</xdr:row>
      <xdr:rowOff>3922</xdr:rowOff>
    </xdr:to>
    <xdr:pic>
      <xdr:nvPicPr>
        <xdr:cNvPr id="9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17796" y="2295436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54</xdr:row>
      <xdr:rowOff>89647</xdr:rowOff>
    </xdr:from>
    <xdr:to>
      <xdr:col>9</xdr:col>
      <xdr:colOff>9525</xdr:colOff>
      <xdr:row>55</xdr:row>
      <xdr:rowOff>3922</xdr:rowOff>
    </xdr:to>
    <xdr:pic>
      <xdr:nvPicPr>
        <xdr:cNvPr id="9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238943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58</xdr:row>
      <xdr:rowOff>89647</xdr:rowOff>
    </xdr:from>
    <xdr:to>
      <xdr:col>24</xdr:col>
      <xdr:colOff>9525</xdr:colOff>
      <xdr:row>59</xdr:row>
      <xdr:rowOff>3922</xdr:rowOff>
    </xdr:to>
    <xdr:pic>
      <xdr:nvPicPr>
        <xdr:cNvPr id="9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17796" y="2295436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58</xdr:row>
      <xdr:rowOff>89647</xdr:rowOff>
    </xdr:from>
    <xdr:to>
      <xdr:col>24</xdr:col>
      <xdr:colOff>9525</xdr:colOff>
      <xdr:row>59</xdr:row>
      <xdr:rowOff>3922</xdr:rowOff>
    </xdr:to>
    <xdr:pic>
      <xdr:nvPicPr>
        <xdr:cNvPr id="9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17796" y="2295436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38</xdr:row>
      <xdr:rowOff>89647</xdr:rowOff>
    </xdr:from>
    <xdr:to>
      <xdr:col>9</xdr:col>
      <xdr:colOff>9525</xdr:colOff>
      <xdr:row>39</xdr:row>
      <xdr:rowOff>3922</xdr:rowOff>
    </xdr:to>
    <xdr:pic>
      <xdr:nvPicPr>
        <xdr:cNvPr id="9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238943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</xdr:row>
      <xdr:rowOff>89647</xdr:rowOff>
    </xdr:from>
    <xdr:to>
      <xdr:col>6</xdr:col>
      <xdr:colOff>9525</xdr:colOff>
      <xdr:row>38</xdr:row>
      <xdr:rowOff>3921</xdr:rowOff>
    </xdr:to>
    <xdr:pic>
      <xdr:nvPicPr>
        <xdr:cNvPr id="9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17796" y="2295436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</xdr:row>
      <xdr:rowOff>89647</xdr:rowOff>
    </xdr:from>
    <xdr:to>
      <xdr:col>6</xdr:col>
      <xdr:colOff>9525</xdr:colOff>
      <xdr:row>38</xdr:row>
      <xdr:rowOff>3921</xdr:rowOff>
    </xdr:to>
    <xdr:pic>
      <xdr:nvPicPr>
        <xdr:cNvPr id="9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17796" y="2295436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66</xdr:row>
      <xdr:rowOff>89647</xdr:rowOff>
    </xdr:from>
    <xdr:to>
      <xdr:col>6</xdr:col>
      <xdr:colOff>9525</xdr:colOff>
      <xdr:row>67</xdr:row>
      <xdr:rowOff>3921</xdr:rowOff>
    </xdr:to>
    <xdr:pic>
      <xdr:nvPicPr>
        <xdr:cNvPr id="9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17796" y="3705387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66</xdr:row>
      <xdr:rowOff>89647</xdr:rowOff>
    </xdr:from>
    <xdr:to>
      <xdr:col>6</xdr:col>
      <xdr:colOff>9525</xdr:colOff>
      <xdr:row>67</xdr:row>
      <xdr:rowOff>3921</xdr:rowOff>
    </xdr:to>
    <xdr:pic>
      <xdr:nvPicPr>
        <xdr:cNvPr id="9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17796" y="3705387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67</xdr:row>
      <xdr:rowOff>89647</xdr:rowOff>
    </xdr:from>
    <xdr:to>
      <xdr:col>9</xdr:col>
      <xdr:colOff>9525</xdr:colOff>
      <xdr:row>68</xdr:row>
      <xdr:rowOff>3922</xdr:rowOff>
    </xdr:to>
    <xdr:pic>
      <xdr:nvPicPr>
        <xdr:cNvPr id="9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3799384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66</xdr:row>
      <xdr:rowOff>89647</xdr:rowOff>
    </xdr:from>
    <xdr:to>
      <xdr:col>6</xdr:col>
      <xdr:colOff>9525</xdr:colOff>
      <xdr:row>67</xdr:row>
      <xdr:rowOff>3921</xdr:rowOff>
    </xdr:to>
    <xdr:pic>
      <xdr:nvPicPr>
        <xdr:cNvPr id="9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17796" y="3705387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66</xdr:row>
      <xdr:rowOff>89647</xdr:rowOff>
    </xdr:from>
    <xdr:to>
      <xdr:col>6</xdr:col>
      <xdr:colOff>9525</xdr:colOff>
      <xdr:row>67</xdr:row>
      <xdr:rowOff>3921</xdr:rowOff>
    </xdr:to>
    <xdr:pic>
      <xdr:nvPicPr>
        <xdr:cNvPr id="9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17796" y="3705387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68</xdr:row>
      <xdr:rowOff>89647</xdr:rowOff>
    </xdr:from>
    <xdr:to>
      <xdr:col>24</xdr:col>
      <xdr:colOff>9525</xdr:colOff>
      <xdr:row>69</xdr:row>
      <xdr:rowOff>3920</xdr:rowOff>
    </xdr:to>
    <xdr:pic>
      <xdr:nvPicPr>
        <xdr:cNvPr id="9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01201" y="3705387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68</xdr:row>
      <xdr:rowOff>89647</xdr:rowOff>
    </xdr:from>
    <xdr:to>
      <xdr:col>24</xdr:col>
      <xdr:colOff>9525</xdr:colOff>
      <xdr:row>69</xdr:row>
      <xdr:rowOff>3920</xdr:rowOff>
    </xdr:to>
    <xdr:pic>
      <xdr:nvPicPr>
        <xdr:cNvPr id="9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01201" y="3705387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73</xdr:row>
      <xdr:rowOff>0</xdr:rowOff>
    </xdr:from>
    <xdr:to>
      <xdr:col>30</xdr:col>
      <xdr:colOff>9525</xdr:colOff>
      <xdr:row>73</xdr:row>
      <xdr:rowOff>9525</xdr:rowOff>
    </xdr:to>
    <xdr:pic>
      <xdr:nvPicPr>
        <xdr:cNvPr id="9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19688" y="117182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73</xdr:row>
      <xdr:rowOff>89647</xdr:rowOff>
    </xdr:from>
    <xdr:to>
      <xdr:col>27</xdr:col>
      <xdr:colOff>9525</xdr:colOff>
      <xdr:row>74</xdr:row>
      <xdr:rowOff>3924</xdr:rowOff>
    </xdr:to>
    <xdr:pic>
      <xdr:nvPicPr>
        <xdr:cNvPr id="9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73</xdr:row>
      <xdr:rowOff>89647</xdr:rowOff>
    </xdr:from>
    <xdr:to>
      <xdr:col>27</xdr:col>
      <xdr:colOff>9525</xdr:colOff>
      <xdr:row>74</xdr:row>
      <xdr:rowOff>3924</xdr:rowOff>
    </xdr:to>
    <xdr:pic>
      <xdr:nvPicPr>
        <xdr:cNvPr id="9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73</xdr:row>
      <xdr:rowOff>89647</xdr:rowOff>
    </xdr:from>
    <xdr:to>
      <xdr:col>27</xdr:col>
      <xdr:colOff>9525</xdr:colOff>
      <xdr:row>74</xdr:row>
      <xdr:rowOff>3924</xdr:rowOff>
    </xdr:to>
    <xdr:pic>
      <xdr:nvPicPr>
        <xdr:cNvPr id="9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73</xdr:row>
      <xdr:rowOff>89647</xdr:rowOff>
    </xdr:from>
    <xdr:to>
      <xdr:col>27</xdr:col>
      <xdr:colOff>9525</xdr:colOff>
      <xdr:row>74</xdr:row>
      <xdr:rowOff>3924</xdr:rowOff>
    </xdr:to>
    <xdr:pic>
      <xdr:nvPicPr>
        <xdr:cNvPr id="9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27</xdr:col>
      <xdr:colOff>0</xdr:colOff>
      <xdr:row>73</xdr:row>
      <xdr:rowOff>89647</xdr:rowOff>
    </xdr:from>
    <xdr:ext cx="9525" cy="8272"/>
    <xdr:pic>
      <xdr:nvPicPr>
        <xdr:cNvPr id="9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27</xdr:col>
      <xdr:colOff>0</xdr:colOff>
      <xdr:row>73</xdr:row>
      <xdr:rowOff>89647</xdr:rowOff>
    </xdr:from>
    <xdr:ext cx="9525" cy="8272"/>
    <xdr:pic>
      <xdr:nvPicPr>
        <xdr:cNvPr id="9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27</xdr:col>
      <xdr:colOff>0</xdr:colOff>
      <xdr:row>73</xdr:row>
      <xdr:rowOff>89647</xdr:rowOff>
    </xdr:from>
    <xdr:ext cx="9525" cy="8272"/>
    <xdr:pic>
      <xdr:nvPicPr>
        <xdr:cNvPr id="10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27</xdr:col>
      <xdr:colOff>0</xdr:colOff>
      <xdr:row>73</xdr:row>
      <xdr:rowOff>89647</xdr:rowOff>
    </xdr:from>
    <xdr:ext cx="9525" cy="8272"/>
    <xdr:pic>
      <xdr:nvPicPr>
        <xdr:cNvPr id="10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21</xdr:col>
      <xdr:colOff>0</xdr:colOff>
      <xdr:row>40</xdr:row>
      <xdr:rowOff>0</xdr:rowOff>
    </xdr:from>
    <xdr:to>
      <xdr:col>21</xdr:col>
      <xdr:colOff>9525</xdr:colOff>
      <xdr:row>40</xdr:row>
      <xdr:rowOff>9525</xdr:rowOff>
    </xdr:to>
    <xdr:pic>
      <xdr:nvPicPr>
        <xdr:cNvPr id="10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19688" y="117182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40</xdr:row>
      <xdr:rowOff>89647</xdr:rowOff>
    </xdr:from>
    <xdr:to>
      <xdr:col>18</xdr:col>
      <xdr:colOff>9525</xdr:colOff>
      <xdr:row>41</xdr:row>
      <xdr:rowOff>3924</xdr:rowOff>
    </xdr:to>
    <xdr:pic>
      <xdr:nvPicPr>
        <xdr:cNvPr id="10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40</xdr:row>
      <xdr:rowOff>89647</xdr:rowOff>
    </xdr:from>
    <xdr:to>
      <xdr:col>18</xdr:col>
      <xdr:colOff>9525</xdr:colOff>
      <xdr:row>41</xdr:row>
      <xdr:rowOff>3924</xdr:rowOff>
    </xdr:to>
    <xdr:pic>
      <xdr:nvPicPr>
        <xdr:cNvPr id="10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40</xdr:row>
      <xdr:rowOff>89647</xdr:rowOff>
    </xdr:from>
    <xdr:to>
      <xdr:col>18</xdr:col>
      <xdr:colOff>9525</xdr:colOff>
      <xdr:row>41</xdr:row>
      <xdr:rowOff>3924</xdr:rowOff>
    </xdr:to>
    <xdr:pic>
      <xdr:nvPicPr>
        <xdr:cNvPr id="10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40</xdr:row>
      <xdr:rowOff>89647</xdr:rowOff>
    </xdr:from>
    <xdr:to>
      <xdr:col>18</xdr:col>
      <xdr:colOff>9525</xdr:colOff>
      <xdr:row>41</xdr:row>
      <xdr:rowOff>3924</xdr:rowOff>
    </xdr:to>
    <xdr:pic>
      <xdr:nvPicPr>
        <xdr:cNvPr id="10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18</xdr:col>
      <xdr:colOff>0</xdr:colOff>
      <xdr:row>40</xdr:row>
      <xdr:rowOff>89647</xdr:rowOff>
    </xdr:from>
    <xdr:ext cx="9525" cy="8272"/>
    <xdr:pic>
      <xdr:nvPicPr>
        <xdr:cNvPr id="10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40</xdr:row>
      <xdr:rowOff>89647</xdr:rowOff>
    </xdr:from>
    <xdr:ext cx="9525" cy="8272"/>
    <xdr:pic>
      <xdr:nvPicPr>
        <xdr:cNvPr id="10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40</xdr:row>
      <xdr:rowOff>89647</xdr:rowOff>
    </xdr:from>
    <xdr:ext cx="9525" cy="8272"/>
    <xdr:pic>
      <xdr:nvPicPr>
        <xdr:cNvPr id="10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40</xdr:row>
      <xdr:rowOff>89647</xdr:rowOff>
    </xdr:from>
    <xdr:ext cx="9525" cy="8272"/>
    <xdr:pic>
      <xdr:nvPicPr>
        <xdr:cNvPr id="10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27</xdr:col>
      <xdr:colOff>7108</xdr:colOff>
      <xdr:row>40</xdr:row>
      <xdr:rowOff>18565</xdr:rowOff>
    </xdr:from>
    <xdr:to>
      <xdr:col>27</xdr:col>
      <xdr:colOff>16633</xdr:colOff>
      <xdr:row>40</xdr:row>
      <xdr:rowOff>25247</xdr:rowOff>
    </xdr:to>
    <xdr:pic>
      <xdr:nvPicPr>
        <xdr:cNvPr id="10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67552" y="1190391"/>
          <a:ext cx="9525" cy="6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40</xdr:row>
      <xdr:rowOff>0</xdr:rowOff>
    </xdr:from>
    <xdr:to>
      <xdr:col>30</xdr:col>
      <xdr:colOff>9525</xdr:colOff>
      <xdr:row>40</xdr:row>
      <xdr:rowOff>9525</xdr:rowOff>
    </xdr:to>
    <xdr:pic>
      <xdr:nvPicPr>
        <xdr:cNvPr id="10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80822" y="117182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40</xdr:row>
      <xdr:rowOff>89647</xdr:rowOff>
    </xdr:from>
    <xdr:to>
      <xdr:col>27</xdr:col>
      <xdr:colOff>9525</xdr:colOff>
      <xdr:row>41</xdr:row>
      <xdr:rowOff>3924</xdr:rowOff>
    </xdr:to>
    <xdr:pic>
      <xdr:nvPicPr>
        <xdr:cNvPr id="10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60444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40</xdr:row>
      <xdr:rowOff>89647</xdr:rowOff>
    </xdr:from>
    <xdr:to>
      <xdr:col>27</xdr:col>
      <xdr:colOff>9525</xdr:colOff>
      <xdr:row>41</xdr:row>
      <xdr:rowOff>3924</xdr:rowOff>
    </xdr:to>
    <xdr:pic>
      <xdr:nvPicPr>
        <xdr:cNvPr id="10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60444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40</xdr:row>
      <xdr:rowOff>89647</xdr:rowOff>
    </xdr:from>
    <xdr:to>
      <xdr:col>27</xdr:col>
      <xdr:colOff>9525</xdr:colOff>
      <xdr:row>41</xdr:row>
      <xdr:rowOff>3924</xdr:rowOff>
    </xdr:to>
    <xdr:pic>
      <xdr:nvPicPr>
        <xdr:cNvPr id="10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60444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40</xdr:row>
      <xdr:rowOff>89647</xdr:rowOff>
    </xdr:from>
    <xdr:to>
      <xdr:col>27</xdr:col>
      <xdr:colOff>9525</xdr:colOff>
      <xdr:row>41</xdr:row>
      <xdr:rowOff>3924</xdr:rowOff>
    </xdr:to>
    <xdr:pic>
      <xdr:nvPicPr>
        <xdr:cNvPr id="10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60444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27</xdr:col>
      <xdr:colOff>0</xdr:colOff>
      <xdr:row>40</xdr:row>
      <xdr:rowOff>89647</xdr:rowOff>
    </xdr:from>
    <xdr:ext cx="9525" cy="8272"/>
    <xdr:pic>
      <xdr:nvPicPr>
        <xdr:cNvPr id="10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60444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27</xdr:col>
      <xdr:colOff>0</xdr:colOff>
      <xdr:row>40</xdr:row>
      <xdr:rowOff>89647</xdr:rowOff>
    </xdr:from>
    <xdr:ext cx="9525" cy="8272"/>
    <xdr:pic>
      <xdr:nvPicPr>
        <xdr:cNvPr id="10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60444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27</xdr:col>
      <xdr:colOff>0</xdr:colOff>
      <xdr:row>40</xdr:row>
      <xdr:rowOff>89647</xdr:rowOff>
    </xdr:from>
    <xdr:ext cx="9525" cy="8272"/>
    <xdr:pic>
      <xdr:nvPicPr>
        <xdr:cNvPr id="10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60444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27</xdr:col>
      <xdr:colOff>0</xdr:colOff>
      <xdr:row>40</xdr:row>
      <xdr:rowOff>89647</xdr:rowOff>
    </xdr:from>
    <xdr:ext cx="9525" cy="8272"/>
    <xdr:pic>
      <xdr:nvPicPr>
        <xdr:cNvPr id="10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60444" y="126147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42</xdr:col>
      <xdr:colOff>0</xdr:colOff>
      <xdr:row>43</xdr:row>
      <xdr:rowOff>89647</xdr:rowOff>
    </xdr:from>
    <xdr:to>
      <xdr:col>42</xdr:col>
      <xdr:colOff>9525</xdr:colOff>
      <xdr:row>44</xdr:row>
      <xdr:rowOff>3922</xdr:rowOff>
    </xdr:to>
    <xdr:pic>
      <xdr:nvPicPr>
        <xdr:cNvPr id="10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40066" y="2295436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52</xdr:row>
      <xdr:rowOff>89647</xdr:rowOff>
    </xdr:from>
    <xdr:to>
      <xdr:col>28</xdr:col>
      <xdr:colOff>9525</xdr:colOff>
      <xdr:row>53</xdr:row>
      <xdr:rowOff>3921</xdr:rowOff>
    </xdr:to>
    <xdr:pic>
      <xdr:nvPicPr>
        <xdr:cNvPr id="10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9507" y="2483430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52</xdr:row>
      <xdr:rowOff>89647</xdr:rowOff>
    </xdr:from>
    <xdr:to>
      <xdr:col>28</xdr:col>
      <xdr:colOff>9525</xdr:colOff>
      <xdr:row>53</xdr:row>
      <xdr:rowOff>3922</xdr:rowOff>
    </xdr:to>
    <xdr:pic>
      <xdr:nvPicPr>
        <xdr:cNvPr id="10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9507" y="248343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52</xdr:row>
      <xdr:rowOff>89647</xdr:rowOff>
    </xdr:from>
    <xdr:to>
      <xdr:col>28</xdr:col>
      <xdr:colOff>9525</xdr:colOff>
      <xdr:row>53</xdr:row>
      <xdr:rowOff>3922</xdr:rowOff>
    </xdr:to>
    <xdr:pic>
      <xdr:nvPicPr>
        <xdr:cNvPr id="10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9507" y="248343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52</xdr:row>
      <xdr:rowOff>89647</xdr:rowOff>
    </xdr:from>
    <xdr:to>
      <xdr:col>30</xdr:col>
      <xdr:colOff>9525</xdr:colOff>
      <xdr:row>53</xdr:row>
      <xdr:rowOff>3922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48343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52</xdr:row>
      <xdr:rowOff>89647</xdr:rowOff>
    </xdr:from>
    <xdr:to>
      <xdr:col>30</xdr:col>
      <xdr:colOff>9525</xdr:colOff>
      <xdr:row>53</xdr:row>
      <xdr:rowOff>3922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48343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52</xdr:row>
      <xdr:rowOff>89647</xdr:rowOff>
    </xdr:from>
    <xdr:to>
      <xdr:col>28</xdr:col>
      <xdr:colOff>9525</xdr:colOff>
      <xdr:row>53</xdr:row>
      <xdr:rowOff>3922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9507" y="248343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52</xdr:row>
      <xdr:rowOff>89647</xdr:rowOff>
    </xdr:from>
    <xdr:to>
      <xdr:col>30</xdr:col>
      <xdr:colOff>9525</xdr:colOff>
      <xdr:row>53</xdr:row>
      <xdr:rowOff>3922</xdr:rowOff>
    </xdr:to>
    <xdr:pic>
      <xdr:nvPicPr>
        <xdr:cNvPr id="10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483430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52</xdr:row>
      <xdr:rowOff>89647</xdr:rowOff>
    </xdr:from>
    <xdr:to>
      <xdr:col>24</xdr:col>
      <xdr:colOff>9525</xdr:colOff>
      <xdr:row>53</xdr:row>
      <xdr:rowOff>3923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2483430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52</xdr:row>
      <xdr:rowOff>89647</xdr:rowOff>
    </xdr:from>
    <xdr:to>
      <xdr:col>24</xdr:col>
      <xdr:colOff>9525</xdr:colOff>
      <xdr:row>53</xdr:row>
      <xdr:rowOff>3923</xdr:rowOff>
    </xdr:to>
    <xdr:pic>
      <xdr:nvPicPr>
        <xdr:cNvPr id="10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2483430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52</xdr:row>
      <xdr:rowOff>89647</xdr:rowOff>
    </xdr:from>
    <xdr:to>
      <xdr:col>28</xdr:col>
      <xdr:colOff>9525</xdr:colOff>
      <xdr:row>53</xdr:row>
      <xdr:rowOff>3923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9507" y="2483430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52</xdr:row>
      <xdr:rowOff>89647</xdr:rowOff>
    </xdr:from>
    <xdr:to>
      <xdr:col>30</xdr:col>
      <xdr:colOff>9525</xdr:colOff>
      <xdr:row>53</xdr:row>
      <xdr:rowOff>3923</xdr:rowOff>
    </xdr:to>
    <xdr:pic>
      <xdr:nvPicPr>
        <xdr:cNvPr id="10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483430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84044</xdr:colOff>
      <xdr:row>40</xdr:row>
      <xdr:rowOff>50427</xdr:rowOff>
    </xdr:from>
    <xdr:to>
      <xdr:col>46</xdr:col>
      <xdr:colOff>93569</xdr:colOff>
      <xdr:row>40</xdr:row>
      <xdr:rowOff>59952</xdr:rowOff>
    </xdr:to>
    <xdr:pic>
      <xdr:nvPicPr>
        <xdr:cNvPr id="10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12416" y="3948157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39</xdr:row>
      <xdr:rowOff>89647</xdr:rowOff>
    </xdr:from>
    <xdr:to>
      <xdr:col>42</xdr:col>
      <xdr:colOff>9525</xdr:colOff>
      <xdr:row>40</xdr:row>
      <xdr:rowOff>3920</xdr:rowOff>
    </xdr:to>
    <xdr:pic>
      <xdr:nvPicPr>
        <xdr:cNvPr id="10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01201" y="3893381"/>
          <a:ext cx="9525" cy="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39</xdr:row>
      <xdr:rowOff>89647</xdr:rowOff>
    </xdr:from>
    <xdr:to>
      <xdr:col>42</xdr:col>
      <xdr:colOff>9525</xdr:colOff>
      <xdr:row>40</xdr:row>
      <xdr:rowOff>3920</xdr:rowOff>
    </xdr:to>
    <xdr:pic>
      <xdr:nvPicPr>
        <xdr:cNvPr id="10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01201" y="3893381"/>
          <a:ext cx="9525" cy="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40</xdr:row>
      <xdr:rowOff>89647</xdr:rowOff>
    </xdr:from>
    <xdr:to>
      <xdr:col>42</xdr:col>
      <xdr:colOff>9525</xdr:colOff>
      <xdr:row>41</xdr:row>
      <xdr:rowOff>3922</xdr:rowOff>
    </xdr:to>
    <xdr:pic>
      <xdr:nvPicPr>
        <xdr:cNvPr id="10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01201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40</xdr:row>
      <xdr:rowOff>89647</xdr:rowOff>
    </xdr:from>
    <xdr:to>
      <xdr:col>42</xdr:col>
      <xdr:colOff>9525</xdr:colOff>
      <xdr:row>41</xdr:row>
      <xdr:rowOff>3922</xdr:rowOff>
    </xdr:to>
    <xdr:pic>
      <xdr:nvPicPr>
        <xdr:cNvPr id="10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01201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</xdr:col>
      <xdr:colOff>0</xdr:colOff>
      <xdr:row>40</xdr:row>
      <xdr:rowOff>89647</xdr:rowOff>
    </xdr:from>
    <xdr:to>
      <xdr:col>43</xdr:col>
      <xdr:colOff>9525</xdr:colOff>
      <xdr:row>41</xdr:row>
      <xdr:rowOff>3922</xdr:rowOff>
    </xdr:to>
    <xdr:pic>
      <xdr:nvPicPr>
        <xdr:cNvPr id="10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7993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</xdr:col>
      <xdr:colOff>0</xdr:colOff>
      <xdr:row>40</xdr:row>
      <xdr:rowOff>89647</xdr:rowOff>
    </xdr:from>
    <xdr:to>
      <xdr:col>43</xdr:col>
      <xdr:colOff>9525</xdr:colOff>
      <xdr:row>41</xdr:row>
      <xdr:rowOff>3922</xdr:rowOff>
    </xdr:to>
    <xdr:pic>
      <xdr:nvPicPr>
        <xdr:cNvPr id="10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7993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75</xdr:row>
      <xdr:rowOff>89647</xdr:rowOff>
    </xdr:from>
    <xdr:to>
      <xdr:col>24</xdr:col>
      <xdr:colOff>9525</xdr:colOff>
      <xdr:row>76</xdr:row>
      <xdr:rowOff>3921</xdr:rowOff>
    </xdr:to>
    <xdr:pic>
      <xdr:nvPicPr>
        <xdr:cNvPr id="10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75</xdr:row>
      <xdr:rowOff>89647</xdr:rowOff>
    </xdr:from>
    <xdr:to>
      <xdr:col>24</xdr:col>
      <xdr:colOff>9525</xdr:colOff>
      <xdr:row>76</xdr:row>
      <xdr:rowOff>3921</xdr:rowOff>
    </xdr:to>
    <xdr:pic>
      <xdr:nvPicPr>
        <xdr:cNvPr id="10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0</xdr:colOff>
      <xdr:row>75</xdr:row>
      <xdr:rowOff>89647</xdr:rowOff>
    </xdr:from>
    <xdr:to>
      <xdr:col>25</xdr:col>
      <xdr:colOff>9525</xdr:colOff>
      <xdr:row>76</xdr:row>
      <xdr:rowOff>3921</xdr:rowOff>
    </xdr:to>
    <xdr:pic>
      <xdr:nvPicPr>
        <xdr:cNvPr id="10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9128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0</xdr:colOff>
      <xdr:row>75</xdr:row>
      <xdr:rowOff>89647</xdr:rowOff>
    </xdr:from>
    <xdr:to>
      <xdr:col>25</xdr:col>
      <xdr:colOff>9525</xdr:colOff>
      <xdr:row>76</xdr:row>
      <xdr:rowOff>3921</xdr:rowOff>
    </xdr:to>
    <xdr:pic>
      <xdr:nvPicPr>
        <xdr:cNvPr id="10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9128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84044</xdr:colOff>
      <xdr:row>75</xdr:row>
      <xdr:rowOff>50427</xdr:rowOff>
    </xdr:from>
    <xdr:to>
      <xdr:col>28</xdr:col>
      <xdr:colOff>93569</xdr:colOff>
      <xdr:row>75</xdr:row>
      <xdr:rowOff>59952</xdr:rowOff>
    </xdr:to>
    <xdr:pic>
      <xdr:nvPicPr>
        <xdr:cNvPr id="10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73551" y="3948157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74</xdr:row>
      <xdr:rowOff>89647</xdr:rowOff>
    </xdr:from>
    <xdr:to>
      <xdr:col>24</xdr:col>
      <xdr:colOff>9525</xdr:colOff>
      <xdr:row>75</xdr:row>
      <xdr:rowOff>3921</xdr:rowOff>
    </xdr:to>
    <xdr:pic>
      <xdr:nvPicPr>
        <xdr:cNvPr id="10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3893381"/>
          <a:ext cx="9525" cy="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74</xdr:row>
      <xdr:rowOff>89647</xdr:rowOff>
    </xdr:from>
    <xdr:to>
      <xdr:col>24</xdr:col>
      <xdr:colOff>9525</xdr:colOff>
      <xdr:row>75</xdr:row>
      <xdr:rowOff>3921</xdr:rowOff>
    </xdr:to>
    <xdr:pic>
      <xdr:nvPicPr>
        <xdr:cNvPr id="10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3893381"/>
          <a:ext cx="9525" cy="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75</xdr:row>
      <xdr:rowOff>89647</xdr:rowOff>
    </xdr:from>
    <xdr:to>
      <xdr:col>24</xdr:col>
      <xdr:colOff>9525</xdr:colOff>
      <xdr:row>76</xdr:row>
      <xdr:rowOff>3921</xdr:rowOff>
    </xdr:to>
    <xdr:pic>
      <xdr:nvPicPr>
        <xdr:cNvPr id="10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75</xdr:row>
      <xdr:rowOff>89647</xdr:rowOff>
    </xdr:from>
    <xdr:to>
      <xdr:col>24</xdr:col>
      <xdr:colOff>9525</xdr:colOff>
      <xdr:row>76</xdr:row>
      <xdr:rowOff>3921</xdr:rowOff>
    </xdr:to>
    <xdr:pic>
      <xdr:nvPicPr>
        <xdr:cNvPr id="10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0</xdr:colOff>
      <xdr:row>75</xdr:row>
      <xdr:rowOff>89647</xdr:rowOff>
    </xdr:from>
    <xdr:to>
      <xdr:col>25</xdr:col>
      <xdr:colOff>9525</xdr:colOff>
      <xdr:row>76</xdr:row>
      <xdr:rowOff>3921</xdr:rowOff>
    </xdr:to>
    <xdr:pic>
      <xdr:nvPicPr>
        <xdr:cNvPr id="1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9128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0</xdr:colOff>
      <xdr:row>75</xdr:row>
      <xdr:rowOff>89647</xdr:rowOff>
    </xdr:from>
    <xdr:to>
      <xdr:col>25</xdr:col>
      <xdr:colOff>9525</xdr:colOff>
      <xdr:row>76</xdr:row>
      <xdr:rowOff>3921</xdr:rowOff>
    </xdr:to>
    <xdr:pic>
      <xdr:nvPicPr>
        <xdr:cNvPr id="10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9128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84044</xdr:colOff>
      <xdr:row>75</xdr:row>
      <xdr:rowOff>50427</xdr:rowOff>
    </xdr:from>
    <xdr:to>
      <xdr:col>19</xdr:col>
      <xdr:colOff>93569</xdr:colOff>
      <xdr:row>75</xdr:row>
      <xdr:rowOff>59952</xdr:rowOff>
    </xdr:to>
    <xdr:pic>
      <xdr:nvPicPr>
        <xdr:cNvPr id="1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12416" y="3948157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74</xdr:row>
      <xdr:rowOff>89647</xdr:rowOff>
    </xdr:from>
    <xdr:to>
      <xdr:col>15</xdr:col>
      <xdr:colOff>9525</xdr:colOff>
      <xdr:row>75</xdr:row>
      <xdr:rowOff>3921</xdr:rowOff>
    </xdr:to>
    <xdr:pic>
      <xdr:nvPicPr>
        <xdr:cNvPr id="10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01201" y="3893381"/>
          <a:ext cx="9525" cy="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74</xdr:row>
      <xdr:rowOff>89647</xdr:rowOff>
    </xdr:from>
    <xdr:to>
      <xdr:col>15</xdr:col>
      <xdr:colOff>9525</xdr:colOff>
      <xdr:row>75</xdr:row>
      <xdr:rowOff>3921</xdr:rowOff>
    </xdr:to>
    <xdr:pic>
      <xdr:nvPicPr>
        <xdr:cNvPr id="10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01201" y="3893381"/>
          <a:ext cx="9525" cy="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75</xdr:row>
      <xdr:rowOff>89647</xdr:rowOff>
    </xdr:from>
    <xdr:to>
      <xdr:col>15</xdr:col>
      <xdr:colOff>9525</xdr:colOff>
      <xdr:row>76</xdr:row>
      <xdr:rowOff>3921</xdr:rowOff>
    </xdr:to>
    <xdr:pic>
      <xdr:nvPicPr>
        <xdr:cNvPr id="10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01201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75</xdr:row>
      <xdr:rowOff>89647</xdr:rowOff>
    </xdr:from>
    <xdr:to>
      <xdr:col>15</xdr:col>
      <xdr:colOff>9525</xdr:colOff>
      <xdr:row>76</xdr:row>
      <xdr:rowOff>3921</xdr:rowOff>
    </xdr:to>
    <xdr:pic>
      <xdr:nvPicPr>
        <xdr:cNvPr id="10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01201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75</xdr:row>
      <xdr:rowOff>89647</xdr:rowOff>
    </xdr:from>
    <xdr:to>
      <xdr:col>16</xdr:col>
      <xdr:colOff>9525</xdr:colOff>
      <xdr:row>76</xdr:row>
      <xdr:rowOff>3921</xdr:rowOff>
    </xdr:to>
    <xdr:pic>
      <xdr:nvPicPr>
        <xdr:cNvPr id="10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7993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75</xdr:row>
      <xdr:rowOff>89647</xdr:rowOff>
    </xdr:from>
    <xdr:to>
      <xdr:col>16</xdr:col>
      <xdr:colOff>9525</xdr:colOff>
      <xdr:row>76</xdr:row>
      <xdr:rowOff>3921</xdr:rowOff>
    </xdr:to>
    <xdr:pic>
      <xdr:nvPicPr>
        <xdr:cNvPr id="10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7993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26</xdr:row>
      <xdr:rowOff>89647</xdr:rowOff>
    </xdr:from>
    <xdr:to>
      <xdr:col>48</xdr:col>
      <xdr:colOff>9525</xdr:colOff>
      <xdr:row>27</xdr:row>
      <xdr:rowOff>3923</xdr:rowOff>
    </xdr:to>
    <xdr:pic>
      <xdr:nvPicPr>
        <xdr:cNvPr id="10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267142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26</xdr:row>
      <xdr:rowOff>89647</xdr:rowOff>
    </xdr:from>
    <xdr:to>
      <xdr:col>48</xdr:col>
      <xdr:colOff>9525</xdr:colOff>
      <xdr:row>27</xdr:row>
      <xdr:rowOff>3923</xdr:rowOff>
    </xdr:to>
    <xdr:pic>
      <xdr:nvPicPr>
        <xdr:cNvPr id="10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267142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57</xdr:row>
      <xdr:rowOff>89647</xdr:rowOff>
    </xdr:from>
    <xdr:to>
      <xdr:col>57</xdr:col>
      <xdr:colOff>9525</xdr:colOff>
      <xdr:row>58</xdr:row>
      <xdr:rowOff>3922</xdr:rowOff>
    </xdr:to>
    <xdr:pic>
      <xdr:nvPicPr>
        <xdr:cNvPr id="10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267142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57</xdr:row>
      <xdr:rowOff>89647</xdr:rowOff>
    </xdr:from>
    <xdr:to>
      <xdr:col>57</xdr:col>
      <xdr:colOff>9525</xdr:colOff>
      <xdr:row>58</xdr:row>
      <xdr:rowOff>3922</xdr:rowOff>
    </xdr:to>
    <xdr:pic>
      <xdr:nvPicPr>
        <xdr:cNvPr id="10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267142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57</xdr:row>
      <xdr:rowOff>89647</xdr:rowOff>
    </xdr:from>
    <xdr:to>
      <xdr:col>48</xdr:col>
      <xdr:colOff>9525</xdr:colOff>
      <xdr:row>58</xdr:row>
      <xdr:rowOff>3922</xdr:rowOff>
    </xdr:to>
    <xdr:pic>
      <xdr:nvPicPr>
        <xdr:cNvPr id="10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67142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57</xdr:row>
      <xdr:rowOff>89647</xdr:rowOff>
    </xdr:from>
    <xdr:to>
      <xdr:col>48</xdr:col>
      <xdr:colOff>9525</xdr:colOff>
      <xdr:row>58</xdr:row>
      <xdr:rowOff>3922</xdr:rowOff>
    </xdr:to>
    <xdr:pic>
      <xdr:nvPicPr>
        <xdr:cNvPr id="10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67142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57</xdr:row>
      <xdr:rowOff>89647</xdr:rowOff>
    </xdr:from>
    <xdr:to>
      <xdr:col>48</xdr:col>
      <xdr:colOff>9525</xdr:colOff>
      <xdr:row>58</xdr:row>
      <xdr:rowOff>3922</xdr:rowOff>
    </xdr:to>
    <xdr:pic>
      <xdr:nvPicPr>
        <xdr:cNvPr id="10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67142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57</xdr:row>
      <xdr:rowOff>89647</xdr:rowOff>
    </xdr:from>
    <xdr:to>
      <xdr:col>48</xdr:col>
      <xdr:colOff>9525</xdr:colOff>
      <xdr:row>58</xdr:row>
      <xdr:rowOff>3922</xdr:rowOff>
    </xdr:to>
    <xdr:pic>
      <xdr:nvPicPr>
        <xdr:cNvPr id="10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67142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57</xdr:row>
      <xdr:rowOff>89647</xdr:rowOff>
    </xdr:from>
    <xdr:to>
      <xdr:col>48</xdr:col>
      <xdr:colOff>9525</xdr:colOff>
      <xdr:row>58</xdr:row>
      <xdr:rowOff>3922</xdr:rowOff>
    </xdr:to>
    <xdr:pic>
      <xdr:nvPicPr>
        <xdr:cNvPr id="10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67142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48</xdr:col>
      <xdr:colOff>0</xdr:colOff>
      <xdr:row>57</xdr:row>
      <xdr:rowOff>89647</xdr:rowOff>
    </xdr:from>
    <xdr:to>
      <xdr:col>48</xdr:col>
      <xdr:colOff>9525</xdr:colOff>
      <xdr:row>58</xdr:row>
      <xdr:rowOff>3922</xdr:rowOff>
    </xdr:to>
    <xdr:pic>
      <xdr:nvPicPr>
        <xdr:cNvPr id="10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03092" y="2671423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</xdr:col>
      <xdr:colOff>0</xdr:colOff>
      <xdr:row>33</xdr:row>
      <xdr:rowOff>89647</xdr:rowOff>
    </xdr:from>
    <xdr:to>
      <xdr:col>51</xdr:col>
      <xdr:colOff>9525</xdr:colOff>
      <xdr:row>34</xdr:row>
      <xdr:rowOff>3921</xdr:rowOff>
    </xdr:to>
    <xdr:pic>
      <xdr:nvPicPr>
        <xdr:cNvPr id="10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01201" y="979483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</xdr:col>
      <xdr:colOff>0</xdr:colOff>
      <xdr:row>33</xdr:row>
      <xdr:rowOff>89647</xdr:rowOff>
    </xdr:from>
    <xdr:to>
      <xdr:col>51</xdr:col>
      <xdr:colOff>9525</xdr:colOff>
      <xdr:row>34</xdr:row>
      <xdr:rowOff>3921</xdr:rowOff>
    </xdr:to>
    <xdr:pic>
      <xdr:nvPicPr>
        <xdr:cNvPr id="10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01201" y="979483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39</xdr:row>
      <xdr:rowOff>89647</xdr:rowOff>
    </xdr:from>
    <xdr:to>
      <xdr:col>54</xdr:col>
      <xdr:colOff>9525</xdr:colOff>
      <xdr:row>40</xdr:row>
      <xdr:rowOff>3922</xdr:rowOff>
    </xdr:to>
    <xdr:pic>
      <xdr:nvPicPr>
        <xdr:cNvPr id="10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43849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</xdr:col>
      <xdr:colOff>0</xdr:colOff>
      <xdr:row>39</xdr:row>
      <xdr:rowOff>89647</xdr:rowOff>
    </xdr:from>
    <xdr:to>
      <xdr:col>56</xdr:col>
      <xdr:colOff>9525</xdr:colOff>
      <xdr:row>40</xdr:row>
      <xdr:rowOff>3922</xdr:rowOff>
    </xdr:to>
    <xdr:pic>
      <xdr:nvPicPr>
        <xdr:cNvPr id="10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57434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</xdr:col>
      <xdr:colOff>0</xdr:colOff>
      <xdr:row>39</xdr:row>
      <xdr:rowOff>89647</xdr:rowOff>
    </xdr:from>
    <xdr:to>
      <xdr:col>58</xdr:col>
      <xdr:colOff>9525</xdr:colOff>
      <xdr:row>40</xdr:row>
      <xdr:rowOff>3922</xdr:rowOff>
    </xdr:to>
    <xdr:pic>
      <xdr:nvPicPr>
        <xdr:cNvPr id="10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71020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39</xdr:row>
      <xdr:rowOff>89647</xdr:rowOff>
    </xdr:from>
    <xdr:to>
      <xdr:col>54</xdr:col>
      <xdr:colOff>9525</xdr:colOff>
      <xdr:row>40</xdr:row>
      <xdr:rowOff>3922</xdr:rowOff>
    </xdr:to>
    <xdr:pic>
      <xdr:nvPicPr>
        <xdr:cNvPr id="1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43849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</xdr:col>
      <xdr:colOff>0</xdr:colOff>
      <xdr:row>39</xdr:row>
      <xdr:rowOff>89647</xdr:rowOff>
    </xdr:from>
    <xdr:to>
      <xdr:col>56</xdr:col>
      <xdr:colOff>9525</xdr:colOff>
      <xdr:row>40</xdr:row>
      <xdr:rowOff>3922</xdr:rowOff>
    </xdr:to>
    <xdr:pic>
      <xdr:nvPicPr>
        <xdr:cNvPr id="10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57434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</xdr:col>
      <xdr:colOff>0</xdr:colOff>
      <xdr:row>39</xdr:row>
      <xdr:rowOff>89647</xdr:rowOff>
    </xdr:from>
    <xdr:to>
      <xdr:col>58</xdr:col>
      <xdr:colOff>9525</xdr:colOff>
      <xdr:row>40</xdr:row>
      <xdr:rowOff>3922</xdr:rowOff>
    </xdr:to>
    <xdr:pic>
      <xdr:nvPicPr>
        <xdr:cNvPr id="1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71020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39</xdr:row>
      <xdr:rowOff>89647</xdr:rowOff>
    </xdr:from>
    <xdr:to>
      <xdr:col>54</xdr:col>
      <xdr:colOff>9525</xdr:colOff>
      <xdr:row>40</xdr:row>
      <xdr:rowOff>3922</xdr:rowOff>
    </xdr:to>
    <xdr:pic>
      <xdr:nvPicPr>
        <xdr:cNvPr id="10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43849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</xdr:col>
      <xdr:colOff>0</xdr:colOff>
      <xdr:row>39</xdr:row>
      <xdr:rowOff>89647</xdr:rowOff>
    </xdr:from>
    <xdr:to>
      <xdr:col>56</xdr:col>
      <xdr:colOff>9525</xdr:colOff>
      <xdr:row>40</xdr:row>
      <xdr:rowOff>3922</xdr:rowOff>
    </xdr:to>
    <xdr:pic>
      <xdr:nvPicPr>
        <xdr:cNvPr id="10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57434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</xdr:col>
      <xdr:colOff>0</xdr:colOff>
      <xdr:row>39</xdr:row>
      <xdr:rowOff>89647</xdr:rowOff>
    </xdr:from>
    <xdr:to>
      <xdr:col>58</xdr:col>
      <xdr:colOff>9525</xdr:colOff>
      <xdr:row>40</xdr:row>
      <xdr:rowOff>3922</xdr:rowOff>
    </xdr:to>
    <xdr:pic>
      <xdr:nvPicPr>
        <xdr:cNvPr id="10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71020" y="2859417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57</xdr:row>
      <xdr:rowOff>89647</xdr:rowOff>
    </xdr:from>
    <xdr:to>
      <xdr:col>15</xdr:col>
      <xdr:colOff>9525</xdr:colOff>
      <xdr:row>58</xdr:row>
      <xdr:rowOff>3921</xdr:rowOff>
    </xdr:to>
    <xdr:pic>
      <xdr:nvPicPr>
        <xdr:cNvPr id="10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23470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57</xdr:row>
      <xdr:rowOff>89647</xdr:rowOff>
    </xdr:from>
    <xdr:to>
      <xdr:col>17</xdr:col>
      <xdr:colOff>9525</xdr:colOff>
      <xdr:row>58</xdr:row>
      <xdr:rowOff>3921</xdr:rowOff>
    </xdr:to>
    <xdr:pic>
      <xdr:nvPicPr>
        <xdr:cNvPr id="10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37056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57</xdr:row>
      <xdr:rowOff>89647</xdr:rowOff>
    </xdr:from>
    <xdr:to>
      <xdr:col>19</xdr:col>
      <xdr:colOff>9525</xdr:colOff>
      <xdr:row>58</xdr:row>
      <xdr:rowOff>3921</xdr:rowOff>
    </xdr:to>
    <xdr:pic>
      <xdr:nvPicPr>
        <xdr:cNvPr id="10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50641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57</xdr:row>
      <xdr:rowOff>89647</xdr:rowOff>
    </xdr:from>
    <xdr:to>
      <xdr:col>21</xdr:col>
      <xdr:colOff>9525</xdr:colOff>
      <xdr:row>58</xdr:row>
      <xdr:rowOff>3921</xdr:rowOff>
    </xdr:to>
    <xdr:pic>
      <xdr:nvPicPr>
        <xdr:cNvPr id="10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64227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57</xdr:row>
      <xdr:rowOff>89647</xdr:rowOff>
    </xdr:from>
    <xdr:to>
      <xdr:col>15</xdr:col>
      <xdr:colOff>9525</xdr:colOff>
      <xdr:row>58</xdr:row>
      <xdr:rowOff>3921</xdr:rowOff>
    </xdr:to>
    <xdr:pic>
      <xdr:nvPicPr>
        <xdr:cNvPr id="10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23470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57</xdr:row>
      <xdr:rowOff>89647</xdr:rowOff>
    </xdr:from>
    <xdr:to>
      <xdr:col>17</xdr:col>
      <xdr:colOff>9525</xdr:colOff>
      <xdr:row>58</xdr:row>
      <xdr:rowOff>3921</xdr:rowOff>
    </xdr:to>
    <xdr:pic>
      <xdr:nvPicPr>
        <xdr:cNvPr id="10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37056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57</xdr:row>
      <xdr:rowOff>89647</xdr:rowOff>
    </xdr:from>
    <xdr:to>
      <xdr:col>19</xdr:col>
      <xdr:colOff>9525</xdr:colOff>
      <xdr:row>58</xdr:row>
      <xdr:rowOff>3921</xdr:rowOff>
    </xdr:to>
    <xdr:pic>
      <xdr:nvPicPr>
        <xdr:cNvPr id="10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50641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57</xdr:row>
      <xdr:rowOff>89647</xdr:rowOff>
    </xdr:from>
    <xdr:to>
      <xdr:col>21</xdr:col>
      <xdr:colOff>9525</xdr:colOff>
      <xdr:row>58</xdr:row>
      <xdr:rowOff>3921</xdr:rowOff>
    </xdr:to>
    <xdr:pic>
      <xdr:nvPicPr>
        <xdr:cNvPr id="10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64227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57</xdr:row>
      <xdr:rowOff>89647</xdr:rowOff>
    </xdr:from>
    <xdr:to>
      <xdr:col>15</xdr:col>
      <xdr:colOff>9525</xdr:colOff>
      <xdr:row>58</xdr:row>
      <xdr:rowOff>3921</xdr:rowOff>
    </xdr:to>
    <xdr:pic>
      <xdr:nvPicPr>
        <xdr:cNvPr id="10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23470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57</xdr:row>
      <xdr:rowOff>89647</xdr:rowOff>
    </xdr:from>
    <xdr:to>
      <xdr:col>17</xdr:col>
      <xdr:colOff>9525</xdr:colOff>
      <xdr:row>58</xdr:row>
      <xdr:rowOff>3921</xdr:rowOff>
    </xdr:to>
    <xdr:pic>
      <xdr:nvPicPr>
        <xdr:cNvPr id="10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37056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57</xdr:row>
      <xdr:rowOff>89647</xdr:rowOff>
    </xdr:from>
    <xdr:to>
      <xdr:col>19</xdr:col>
      <xdr:colOff>9525</xdr:colOff>
      <xdr:row>58</xdr:row>
      <xdr:rowOff>3921</xdr:rowOff>
    </xdr:to>
    <xdr:pic>
      <xdr:nvPicPr>
        <xdr:cNvPr id="10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50641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57</xdr:row>
      <xdr:rowOff>89647</xdr:rowOff>
    </xdr:from>
    <xdr:to>
      <xdr:col>21</xdr:col>
      <xdr:colOff>9525</xdr:colOff>
      <xdr:row>58</xdr:row>
      <xdr:rowOff>3921</xdr:rowOff>
    </xdr:to>
    <xdr:pic>
      <xdr:nvPicPr>
        <xdr:cNvPr id="10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64227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57</xdr:row>
      <xdr:rowOff>89647</xdr:rowOff>
    </xdr:from>
    <xdr:to>
      <xdr:col>15</xdr:col>
      <xdr:colOff>9525</xdr:colOff>
      <xdr:row>58</xdr:row>
      <xdr:rowOff>3921</xdr:rowOff>
    </xdr:to>
    <xdr:pic>
      <xdr:nvPicPr>
        <xdr:cNvPr id="10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23470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57</xdr:row>
      <xdr:rowOff>89647</xdr:rowOff>
    </xdr:from>
    <xdr:to>
      <xdr:col>17</xdr:col>
      <xdr:colOff>9525</xdr:colOff>
      <xdr:row>58</xdr:row>
      <xdr:rowOff>3921</xdr:rowOff>
    </xdr:to>
    <xdr:pic>
      <xdr:nvPicPr>
        <xdr:cNvPr id="10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37056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57</xdr:row>
      <xdr:rowOff>89647</xdr:rowOff>
    </xdr:from>
    <xdr:to>
      <xdr:col>19</xdr:col>
      <xdr:colOff>9525</xdr:colOff>
      <xdr:row>58</xdr:row>
      <xdr:rowOff>3921</xdr:rowOff>
    </xdr:to>
    <xdr:pic>
      <xdr:nvPicPr>
        <xdr:cNvPr id="10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50641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57</xdr:row>
      <xdr:rowOff>89647</xdr:rowOff>
    </xdr:from>
    <xdr:to>
      <xdr:col>21</xdr:col>
      <xdr:colOff>9525</xdr:colOff>
      <xdr:row>58</xdr:row>
      <xdr:rowOff>3921</xdr:rowOff>
    </xdr:to>
    <xdr:pic>
      <xdr:nvPicPr>
        <xdr:cNvPr id="10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64227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57</xdr:row>
      <xdr:rowOff>89647</xdr:rowOff>
    </xdr:from>
    <xdr:to>
      <xdr:col>15</xdr:col>
      <xdr:colOff>9525</xdr:colOff>
      <xdr:row>58</xdr:row>
      <xdr:rowOff>3921</xdr:rowOff>
    </xdr:to>
    <xdr:pic>
      <xdr:nvPicPr>
        <xdr:cNvPr id="10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23470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57</xdr:row>
      <xdr:rowOff>89647</xdr:rowOff>
    </xdr:from>
    <xdr:to>
      <xdr:col>17</xdr:col>
      <xdr:colOff>9525</xdr:colOff>
      <xdr:row>58</xdr:row>
      <xdr:rowOff>3921</xdr:rowOff>
    </xdr:to>
    <xdr:pic>
      <xdr:nvPicPr>
        <xdr:cNvPr id="10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37056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57</xdr:row>
      <xdr:rowOff>89647</xdr:rowOff>
    </xdr:from>
    <xdr:to>
      <xdr:col>19</xdr:col>
      <xdr:colOff>9525</xdr:colOff>
      <xdr:row>58</xdr:row>
      <xdr:rowOff>3921</xdr:rowOff>
    </xdr:to>
    <xdr:pic>
      <xdr:nvPicPr>
        <xdr:cNvPr id="1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50641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57</xdr:row>
      <xdr:rowOff>89647</xdr:rowOff>
    </xdr:from>
    <xdr:to>
      <xdr:col>21</xdr:col>
      <xdr:colOff>9525</xdr:colOff>
      <xdr:row>58</xdr:row>
      <xdr:rowOff>3921</xdr:rowOff>
    </xdr:to>
    <xdr:pic>
      <xdr:nvPicPr>
        <xdr:cNvPr id="10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64227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57</xdr:row>
      <xdr:rowOff>89647</xdr:rowOff>
    </xdr:from>
    <xdr:to>
      <xdr:col>15</xdr:col>
      <xdr:colOff>9525</xdr:colOff>
      <xdr:row>58</xdr:row>
      <xdr:rowOff>3921</xdr:rowOff>
    </xdr:to>
    <xdr:pic>
      <xdr:nvPicPr>
        <xdr:cNvPr id="10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23470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57</xdr:row>
      <xdr:rowOff>89647</xdr:rowOff>
    </xdr:from>
    <xdr:to>
      <xdr:col>17</xdr:col>
      <xdr:colOff>9525</xdr:colOff>
      <xdr:row>58</xdr:row>
      <xdr:rowOff>3921</xdr:rowOff>
    </xdr:to>
    <xdr:pic>
      <xdr:nvPicPr>
        <xdr:cNvPr id="1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37056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57</xdr:row>
      <xdr:rowOff>89647</xdr:rowOff>
    </xdr:from>
    <xdr:to>
      <xdr:col>19</xdr:col>
      <xdr:colOff>9525</xdr:colOff>
      <xdr:row>58</xdr:row>
      <xdr:rowOff>3921</xdr:rowOff>
    </xdr:to>
    <xdr:pic>
      <xdr:nvPicPr>
        <xdr:cNvPr id="1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50641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57</xdr:row>
      <xdr:rowOff>89647</xdr:rowOff>
    </xdr:from>
    <xdr:to>
      <xdr:col>21</xdr:col>
      <xdr:colOff>9525</xdr:colOff>
      <xdr:row>58</xdr:row>
      <xdr:rowOff>3921</xdr:rowOff>
    </xdr:to>
    <xdr:pic>
      <xdr:nvPicPr>
        <xdr:cNvPr id="1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64227" y="2765420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57</xdr:row>
      <xdr:rowOff>89647</xdr:rowOff>
    </xdr:from>
    <xdr:to>
      <xdr:col>19</xdr:col>
      <xdr:colOff>9525</xdr:colOff>
      <xdr:row>58</xdr:row>
      <xdr:rowOff>3922</xdr:rowOff>
    </xdr:to>
    <xdr:pic>
      <xdr:nvPicPr>
        <xdr:cNvPr id="11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50641" y="2765420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57</xdr:row>
      <xdr:rowOff>89647</xdr:rowOff>
    </xdr:from>
    <xdr:to>
      <xdr:col>21</xdr:col>
      <xdr:colOff>9525</xdr:colOff>
      <xdr:row>58</xdr:row>
      <xdr:rowOff>3922</xdr:rowOff>
    </xdr:to>
    <xdr:pic>
      <xdr:nvPicPr>
        <xdr:cNvPr id="1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64227" y="2765420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56</xdr:row>
      <xdr:rowOff>89647</xdr:rowOff>
    </xdr:from>
    <xdr:to>
      <xdr:col>15</xdr:col>
      <xdr:colOff>9525</xdr:colOff>
      <xdr:row>57</xdr:row>
      <xdr:rowOff>3921</xdr:rowOff>
    </xdr:to>
    <xdr:pic>
      <xdr:nvPicPr>
        <xdr:cNvPr id="11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01201" y="885486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56</xdr:row>
      <xdr:rowOff>89647</xdr:rowOff>
    </xdr:from>
    <xdr:to>
      <xdr:col>15</xdr:col>
      <xdr:colOff>9525</xdr:colOff>
      <xdr:row>57</xdr:row>
      <xdr:rowOff>3921</xdr:rowOff>
    </xdr:to>
    <xdr:pic>
      <xdr:nvPicPr>
        <xdr:cNvPr id="11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01201" y="885486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54</xdr:row>
      <xdr:rowOff>89647</xdr:rowOff>
    </xdr:from>
    <xdr:to>
      <xdr:col>9</xdr:col>
      <xdr:colOff>9525</xdr:colOff>
      <xdr:row>55</xdr:row>
      <xdr:rowOff>3922</xdr:rowOff>
    </xdr:to>
    <xdr:pic>
      <xdr:nvPicPr>
        <xdr:cNvPr id="1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238943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52</xdr:row>
      <xdr:rowOff>89647</xdr:rowOff>
    </xdr:from>
    <xdr:to>
      <xdr:col>27</xdr:col>
      <xdr:colOff>9525</xdr:colOff>
      <xdr:row>53</xdr:row>
      <xdr:rowOff>3922</xdr:rowOff>
    </xdr:to>
    <xdr:pic>
      <xdr:nvPicPr>
        <xdr:cNvPr id="1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389338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52</xdr:row>
      <xdr:rowOff>89647</xdr:rowOff>
    </xdr:from>
    <xdr:to>
      <xdr:col>24</xdr:col>
      <xdr:colOff>9525</xdr:colOff>
      <xdr:row>53</xdr:row>
      <xdr:rowOff>3925</xdr:rowOff>
    </xdr:to>
    <xdr:pic>
      <xdr:nvPicPr>
        <xdr:cNvPr id="1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17796" y="3893381"/>
          <a:ext cx="9525" cy="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52</xdr:row>
      <xdr:rowOff>89647</xdr:rowOff>
    </xdr:from>
    <xdr:to>
      <xdr:col>24</xdr:col>
      <xdr:colOff>9525</xdr:colOff>
      <xdr:row>53</xdr:row>
      <xdr:rowOff>3925</xdr:rowOff>
    </xdr:to>
    <xdr:pic>
      <xdr:nvPicPr>
        <xdr:cNvPr id="1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17796" y="3893381"/>
          <a:ext cx="9525" cy="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52</xdr:row>
      <xdr:rowOff>89647</xdr:rowOff>
    </xdr:from>
    <xdr:to>
      <xdr:col>24</xdr:col>
      <xdr:colOff>9525</xdr:colOff>
      <xdr:row>53</xdr:row>
      <xdr:rowOff>3926</xdr:rowOff>
    </xdr:to>
    <xdr:pic>
      <xdr:nvPicPr>
        <xdr:cNvPr id="1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17796" y="3893381"/>
          <a:ext cx="9525" cy="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52</xdr:row>
      <xdr:rowOff>89647</xdr:rowOff>
    </xdr:from>
    <xdr:to>
      <xdr:col>24</xdr:col>
      <xdr:colOff>9525</xdr:colOff>
      <xdr:row>53</xdr:row>
      <xdr:rowOff>3926</xdr:rowOff>
    </xdr:to>
    <xdr:pic>
      <xdr:nvPicPr>
        <xdr:cNvPr id="1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17796" y="3893381"/>
          <a:ext cx="9525" cy="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52</xdr:row>
      <xdr:rowOff>89647</xdr:rowOff>
    </xdr:from>
    <xdr:to>
      <xdr:col>27</xdr:col>
      <xdr:colOff>9525</xdr:colOff>
      <xdr:row>53</xdr:row>
      <xdr:rowOff>3924</xdr:rowOff>
    </xdr:to>
    <xdr:pic>
      <xdr:nvPicPr>
        <xdr:cNvPr id="1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3893381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52</xdr:row>
      <xdr:rowOff>89647</xdr:rowOff>
    </xdr:from>
    <xdr:to>
      <xdr:col>27</xdr:col>
      <xdr:colOff>9525</xdr:colOff>
      <xdr:row>53</xdr:row>
      <xdr:rowOff>3924</xdr:rowOff>
    </xdr:to>
    <xdr:pic>
      <xdr:nvPicPr>
        <xdr:cNvPr id="11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3893381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52</xdr:row>
      <xdr:rowOff>89647</xdr:rowOff>
    </xdr:from>
    <xdr:to>
      <xdr:col>27</xdr:col>
      <xdr:colOff>9525</xdr:colOff>
      <xdr:row>53</xdr:row>
      <xdr:rowOff>3922</xdr:rowOff>
    </xdr:to>
    <xdr:pic>
      <xdr:nvPicPr>
        <xdr:cNvPr id="11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389338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52</xdr:row>
      <xdr:rowOff>89647</xdr:rowOff>
    </xdr:from>
    <xdr:to>
      <xdr:col>27</xdr:col>
      <xdr:colOff>9525</xdr:colOff>
      <xdr:row>53</xdr:row>
      <xdr:rowOff>3922</xdr:rowOff>
    </xdr:to>
    <xdr:pic>
      <xdr:nvPicPr>
        <xdr:cNvPr id="11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389338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52</xdr:row>
      <xdr:rowOff>89647</xdr:rowOff>
    </xdr:from>
    <xdr:to>
      <xdr:col>24</xdr:col>
      <xdr:colOff>9525</xdr:colOff>
      <xdr:row>53</xdr:row>
      <xdr:rowOff>3923</xdr:rowOff>
    </xdr:to>
    <xdr:pic>
      <xdr:nvPicPr>
        <xdr:cNvPr id="11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17796" y="3893381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52</xdr:row>
      <xdr:rowOff>89647</xdr:rowOff>
    </xdr:from>
    <xdr:to>
      <xdr:col>24</xdr:col>
      <xdr:colOff>9525</xdr:colOff>
      <xdr:row>53</xdr:row>
      <xdr:rowOff>3923</xdr:rowOff>
    </xdr:to>
    <xdr:pic>
      <xdr:nvPicPr>
        <xdr:cNvPr id="11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17796" y="3893381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52</xdr:row>
      <xdr:rowOff>89647</xdr:rowOff>
    </xdr:from>
    <xdr:to>
      <xdr:col>27</xdr:col>
      <xdr:colOff>9525</xdr:colOff>
      <xdr:row>53</xdr:row>
      <xdr:rowOff>3923</xdr:rowOff>
    </xdr:to>
    <xdr:pic>
      <xdr:nvPicPr>
        <xdr:cNvPr id="11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3893381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52</xdr:row>
      <xdr:rowOff>89647</xdr:rowOff>
    </xdr:from>
    <xdr:to>
      <xdr:col>29</xdr:col>
      <xdr:colOff>9525</xdr:colOff>
      <xdr:row>53</xdr:row>
      <xdr:rowOff>3923</xdr:rowOff>
    </xdr:to>
    <xdr:pic>
      <xdr:nvPicPr>
        <xdr:cNvPr id="11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51760" y="3893381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52</xdr:row>
      <xdr:rowOff>89647</xdr:rowOff>
    </xdr:from>
    <xdr:to>
      <xdr:col>31</xdr:col>
      <xdr:colOff>9525</xdr:colOff>
      <xdr:row>53</xdr:row>
      <xdr:rowOff>3923</xdr:rowOff>
    </xdr:to>
    <xdr:pic>
      <xdr:nvPicPr>
        <xdr:cNvPr id="1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5345" y="3893381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52</xdr:row>
      <xdr:rowOff>89647</xdr:rowOff>
    </xdr:from>
    <xdr:to>
      <xdr:col>27</xdr:col>
      <xdr:colOff>9525</xdr:colOff>
      <xdr:row>53</xdr:row>
      <xdr:rowOff>3923</xdr:rowOff>
    </xdr:to>
    <xdr:pic>
      <xdr:nvPicPr>
        <xdr:cNvPr id="1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3893381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52</xdr:row>
      <xdr:rowOff>89647</xdr:rowOff>
    </xdr:from>
    <xdr:to>
      <xdr:col>27</xdr:col>
      <xdr:colOff>9525</xdr:colOff>
      <xdr:row>53</xdr:row>
      <xdr:rowOff>3923</xdr:rowOff>
    </xdr:to>
    <xdr:pic>
      <xdr:nvPicPr>
        <xdr:cNvPr id="1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3893381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52</xdr:row>
      <xdr:rowOff>89647</xdr:rowOff>
    </xdr:from>
    <xdr:to>
      <xdr:col>30</xdr:col>
      <xdr:colOff>9525</xdr:colOff>
      <xdr:row>53</xdr:row>
      <xdr:rowOff>3922</xdr:rowOff>
    </xdr:to>
    <xdr:pic>
      <xdr:nvPicPr>
        <xdr:cNvPr id="1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8553" y="389338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52</xdr:row>
      <xdr:rowOff>89647</xdr:rowOff>
    </xdr:from>
    <xdr:to>
      <xdr:col>30</xdr:col>
      <xdr:colOff>9525</xdr:colOff>
      <xdr:row>53</xdr:row>
      <xdr:rowOff>3922</xdr:rowOff>
    </xdr:to>
    <xdr:pic>
      <xdr:nvPicPr>
        <xdr:cNvPr id="1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8553" y="389338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27</xdr:col>
      <xdr:colOff>0</xdr:colOff>
      <xdr:row>52</xdr:row>
      <xdr:rowOff>89647</xdr:rowOff>
    </xdr:from>
    <xdr:ext cx="9525" cy="8272"/>
    <xdr:pic>
      <xdr:nvPicPr>
        <xdr:cNvPr id="1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389338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27</xdr:col>
      <xdr:colOff>0</xdr:colOff>
      <xdr:row>52</xdr:row>
      <xdr:rowOff>89647</xdr:rowOff>
    </xdr:from>
    <xdr:ext cx="9525" cy="8272"/>
    <xdr:pic>
      <xdr:nvPicPr>
        <xdr:cNvPr id="11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389338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48</xdr:col>
      <xdr:colOff>0</xdr:colOff>
      <xdr:row>56</xdr:row>
      <xdr:rowOff>0</xdr:rowOff>
    </xdr:from>
    <xdr:ext cx="9525" cy="9525"/>
    <xdr:pic>
      <xdr:nvPicPr>
        <xdr:cNvPr id="11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8553" y="389773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27</xdr:col>
      <xdr:colOff>0</xdr:colOff>
      <xdr:row>52</xdr:row>
      <xdr:rowOff>89647</xdr:rowOff>
    </xdr:from>
    <xdr:ext cx="9525" cy="8272"/>
    <xdr:pic>
      <xdr:nvPicPr>
        <xdr:cNvPr id="11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389338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27</xdr:col>
      <xdr:colOff>0</xdr:colOff>
      <xdr:row>52</xdr:row>
      <xdr:rowOff>89647</xdr:rowOff>
    </xdr:from>
    <xdr:ext cx="9525" cy="8272"/>
    <xdr:pic>
      <xdr:nvPicPr>
        <xdr:cNvPr id="11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389338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54</xdr:col>
      <xdr:colOff>0</xdr:colOff>
      <xdr:row>56</xdr:row>
      <xdr:rowOff>0</xdr:rowOff>
    </xdr:from>
    <xdr:to>
      <xdr:col>54</xdr:col>
      <xdr:colOff>9525</xdr:colOff>
      <xdr:row>56</xdr:row>
      <xdr:rowOff>9525</xdr:rowOff>
    </xdr:to>
    <xdr:pic>
      <xdr:nvPicPr>
        <xdr:cNvPr id="11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389773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56</xdr:row>
      <xdr:rowOff>89647</xdr:rowOff>
    </xdr:from>
    <xdr:to>
      <xdr:col>54</xdr:col>
      <xdr:colOff>9525</xdr:colOff>
      <xdr:row>57</xdr:row>
      <xdr:rowOff>3924</xdr:rowOff>
    </xdr:to>
    <xdr:pic>
      <xdr:nvPicPr>
        <xdr:cNvPr id="11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3987377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56</xdr:row>
      <xdr:rowOff>89647</xdr:rowOff>
    </xdr:from>
    <xdr:to>
      <xdr:col>54</xdr:col>
      <xdr:colOff>9525</xdr:colOff>
      <xdr:row>57</xdr:row>
      <xdr:rowOff>3924</xdr:rowOff>
    </xdr:to>
    <xdr:pic>
      <xdr:nvPicPr>
        <xdr:cNvPr id="11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3987377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56</xdr:row>
      <xdr:rowOff>89647</xdr:rowOff>
    </xdr:from>
    <xdr:to>
      <xdr:col>54</xdr:col>
      <xdr:colOff>9525</xdr:colOff>
      <xdr:row>57</xdr:row>
      <xdr:rowOff>3923</xdr:rowOff>
    </xdr:to>
    <xdr:pic>
      <xdr:nvPicPr>
        <xdr:cNvPr id="11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56</xdr:row>
      <xdr:rowOff>89647</xdr:rowOff>
    </xdr:from>
    <xdr:to>
      <xdr:col>54</xdr:col>
      <xdr:colOff>9525</xdr:colOff>
      <xdr:row>57</xdr:row>
      <xdr:rowOff>3923</xdr:rowOff>
    </xdr:to>
    <xdr:pic>
      <xdr:nvPicPr>
        <xdr:cNvPr id="11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0</xdr:colOff>
      <xdr:row>56</xdr:row>
      <xdr:rowOff>89647</xdr:rowOff>
    </xdr:from>
    <xdr:to>
      <xdr:col>55</xdr:col>
      <xdr:colOff>9525</xdr:colOff>
      <xdr:row>57</xdr:row>
      <xdr:rowOff>3923</xdr:rowOff>
    </xdr:to>
    <xdr:pic>
      <xdr:nvPicPr>
        <xdr:cNvPr id="11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06102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0</xdr:colOff>
      <xdr:row>56</xdr:row>
      <xdr:rowOff>89647</xdr:rowOff>
    </xdr:from>
    <xdr:to>
      <xdr:col>55</xdr:col>
      <xdr:colOff>9525</xdr:colOff>
      <xdr:row>57</xdr:row>
      <xdr:rowOff>3923</xdr:rowOff>
    </xdr:to>
    <xdr:pic>
      <xdr:nvPicPr>
        <xdr:cNvPr id="11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06102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</xdr:col>
      <xdr:colOff>0</xdr:colOff>
      <xdr:row>56</xdr:row>
      <xdr:rowOff>89647</xdr:rowOff>
    </xdr:from>
    <xdr:to>
      <xdr:col>56</xdr:col>
      <xdr:colOff>9525</xdr:colOff>
      <xdr:row>57</xdr:row>
      <xdr:rowOff>3923</xdr:rowOff>
    </xdr:to>
    <xdr:pic>
      <xdr:nvPicPr>
        <xdr:cNvPr id="11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2895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</xdr:col>
      <xdr:colOff>0</xdr:colOff>
      <xdr:row>56</xdr:row>
      <xdr:rowOff>89647</xdr:rowOff>
    </xdr:from>
    <xdr:to>
      <xdr:col>56</xdr:col>
      <xdr:colOff>9525</xdr:colOff>
      <xdr:row>57</xdr:row>
      <xdr:rowOff>3923</xdr:rowOff>
    </xdr:to>
    <xdr:pic>
      <xdr:nvPicPr>
        <xdr:cNvPr id="11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2895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56</xdr:row>
      <xdr:rowOff>89647</xdr:rowOff>
    </xdr:from>
    <xdr:to>
      <xdr:col>57</xdr:col>
      <xdr:colOff>9525</xdr:colOff>
      <xdr:row>57</xdr:row>
      <xdr:rowOff>3923</xdr:rowOff>
    </xdr:to>
    <xdr:pic>
      <xdr:nvPicPr>
        <xdr:cNvPr id="11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19688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56</xdr:row>
      <xdr:rowOff>89647</xdr:rowOff>
    </xdr:from>
    <xdr:to>
      <xdr:col>57</xdr:col>
      <xdr:colOff>9525</xdr:colOff>
      <xdr:row>57</xdr:row>
      <xdr:rowOff>3923</xdr:rowOff>
    </xdr:to>
    <xdr:pic>
      <xdr:nvPicPr>
        <xdr:cNvPr id="11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19688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</xdr:col>
      <xdr:colOff>0</xdr:colOff>
      <xdr:row>56</xdr:row>
      <xdr:rowOff>89647</xdr:rowOff>
    </xdr:from>
    <xdr:to>
      <xdr:col>58</xdr:col>
      <xdr:colOff>9525</xdr:colOff>
      <xdr:row>57</xdr:row>
      <xdr:rowOff>3923</xdr:rowOff>
    </xdr:to>
    <xdr:pic>
      <xdr:nvPicPr>
        <xdr:cNvPr id="11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6480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</xdr:col>
      <xdr:colOff>0</xdr:colOff>
      <xdr:row>56</xdr:row>
      <xdr:rowOff>89647</xdr:rowOff>
    </xdr:from>
    <xdr:to>
      <xdr:col>58</xdr:col>
      <xdr:colOff>9525</xdr:colOff>
      <xdr:row>57</xdr:row>
      <xdr:rowOff>3923</xdr:rowOff>
    </xdr:to>
    <xdr:pic>
      <xdr:nvPicPr>
        <xdr:cNvPr id="11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6480" y="3987377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56</xdr:row>
      <xdr:rowOff>0</xdr:rowOff>
    </xdr:from>
    <xdr:to>
      <xdr:col>57</xdr:col>
      <xdr:colOff>9525</xdr:colOff>
      <xdr:row>56</xdr:row>
      <xdr:rowOff>9525</xdr:rowOff>
    </xdr:to>
    <xdr:pic>
      <xdr:nvPicPr>
        <xdr:cNvPr id="11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19688" y="389773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56</xdr:row>
      <xdr:rowOff>0</xdr:rowOff>
    </xdr:from>
    <xdr:to>
      <xdr:col>57</xdr:col>
      <xdr:colOff>9525</xdr:colOff>
      <xdr:row>56</xdr:row>
      <xdr:rowOff>9525</xdr:rowOff>
    </xdr:to>
    <xdr:pic>
      <xdr:nvPicPr>
        <xdr:cNvPr id="1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19688" y="389773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54</xdr:col>
      <xdr:colOff>0</xdr:colOff>
      <xdr:row>55</xdr:row>
      <xdr:rowOff>89647</xdr:rowOff>
    </xdr:from>
    <xdr:ext cx="9525" cy="8272"/>
    <xdr:pic>
      <xdr:nvPicPr>
        <xdr:cNvPr id="11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389338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54</xdr:col>
      <xdr:colOff>0</xdr:colOff>
      <xdr:row>55</xdr:row>
      <xdr:rowOff>89647</xdr:rowOff>
    </xdr:from>
    <xdr:ext cx="9525" cy="8272"/>
    <xdr:pic>
      <xdr:nvPicPr>
        <xdr:cNvPr id="1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389338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57</xdr:col>
      <xdr:colOff>0</xdr:colOff>
      <xdr:row>56</xdr:row>
      <xdr:rowOff>0</xdr:rowOff>
    </xdr:from>
    <xdr:ext cx="9525" cy="9525"/>
    <xdr:pic>
      <xdr:nvPicPr>
        <xdr:cNvPr id="11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19688" y="389773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54</xdr:col>
      <xdr:colOff>0</xdr:colOff>
      <xdr:row>55</xdr:row>
      <xdr:rowOff>89647</xdr:rowOff>
    </xdr:from>
    <xdr:ext cx="9525" cy="8272"/>
    <xdr:pic>
      <xdr:nvPicPr>
        <xdr:cNvPr id="11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389338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54</xdr:col>
      <xdr:colOff>0</xdr:colOff>
      <xdr:row>55</xdr:row>
      <xdr:rowOff>89647</xdr:rowOff>
    </xdr:from>
    <xdr:ext cx="9525" cy="8272"/>
    <xdr:pic>
      <xdr:nvPicPr>
        <xdr:cNvPr id="11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389338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45</xdr:col>
      <xdr:colOff>0</xdr:colOff>
      <xdr:row>25</xdr:row>
      <xdr:rowOff>89647</xdr:rowOff>
    </xdr:from>
    <xdr:to>
      <xdr:col>45</xdr:col>
      <xdr:colOff>9525</xdr:colOff>
      <xdr:row>26</xdr:row>
      <xdr:rowOff>3923</xdr:rowOff>
    </xdr:to>
    <xdr:pic>
      <xdr:nvPicPr>
        <xdr:cNvPr id="11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267142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</xdr:col>
      <xdr:colOff>0</xdr:colOff>
      <xdr:row>25</xdr:row>
      <xdr:rowOff>89647</xdr:rowOff>
    </xdr:from>
    <xdr:to>
      <xdr:col>47</xdr:col>
      <xdr:colOff>9525</xdr:colOff>
      <xdr:row>26</xdr:row>
      <xdr:rowOff>3923</xdr:rowOff>
    </xdr:to>
    <xdr:pic>
      <xdr:nvPicPr>
        <xdr:cNvPr id="11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51760" y="267142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</xdr:col>
      <xdr:colOff>0</xdr:colOff>
      <xdr:row>25</xdr:row>
      <xdr:rowOff>89647</xdr:rowOff>
    </xdr:from>
    <xdr:to>
      <xdr:col>49</xdr:col>
      <xdr:colOff>9525</xdr:colOff>
      <xdr:row>26</xdr:row>
      <xdr:rowOff>3923</xdr:rowOff>
    </xdr:to>
    <xdr:pic>
      <xdr:nvPicPr>
        <xdr:cNvPr id="11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5345" y="267142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59</xdr:row>
      <xdr:rowOff>89647</xdr:rowOff>
    </xdr:from>
    <xdr:to>
      <xdr:col>9</xdr:col>
      <xdr:colOff>9525</xdr:colOff>
      <xdr:row>60</xdr:row>
      <xdr:rowOff>3921</xdr:rowOff>
    </xdr:to>
    <xdr:pic>
      <xdr:nvPicPr>
        <xdr:cNvPr id="11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267142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59</xdr:row>
      <xdr:rowOff>89647</xdr:rowOff>
    </xdr:from>
    <xdr:to>
      <xdr:col>11</xdr:col>
      <xdr:colOff>9525</xdr:colOff>
      <xdr:row>60</xdr:row>
      <xdr:rowOff>3921</xdr:rowOff>
    </xdr:to>
    <xdr:pic>
      <xdr:nvPicPr>
        <xdr:cNvPr id="11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51760" y="267142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59</xdr:row>
      <xdr:rowOff>89647</xdr:rowOff>
    </xdr:from>
    <xdr:to>
      <xdr:col>13</xdr:col>
      <xdr:colOff>9525</xdr:colOff>
      <xdr:row>60</xdr:row>
      <xdr:rowOff>3921</xdr:rowOff>
    </xdr:to>
    <xdr:pic>
      <xdr:nvPicPr>
        <xdr:cNvPr id="11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5345" y="267142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59</xdr:row>
      <xdr:rowOff>89647</xdr:rowOff>
    </xdr:from>
    <xdr:to>
      <xdr:col>18</xdr:col>
      <xdr:colOff>9525</xdr:colOff>
      <xdr:row>60</xdr:row>
      <xdr:rowOff>3921</xdr:rowOff>
    </xdr:to>
    <xdr:pic>
      <xdr:nvPicPr>
        <xdr:cNvPr id="11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267142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59</xdr:row>
      <xdr:rowOff>89647</xdr:rowOff>
    </xdr:from>
    <xdr:to>
      <xdr:col>20</xdr:col>
      <xdr:colOff>9525</xdr:colOff>
      <xdr:row>60</xdr:row>
      <xdr:rowOff>3921</xdr:rowOff>
    </xdr:to>
    <xdr:pic>
      <xdr:nvPicPr>
        <xdr:cNvPr id="11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2895" y="267142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59</xdr:row>
      <xdr:rowOff>89647</xdr:rowOff>
    </xdr:from>
    <xdr:to>
      <xdr:col>22</xdr:col>
      <xdr:colOff>9525</xdr:colOff>
      <xdr:row>60</xdr:row>
      <xdr:rowOff>3921</xdr:rowOff>
    </xdr:to>
    <xdr:pic>
      <xdr:nvPicPr>
        <xdr:cNvPr id="11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6480" y="267142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35</xdr:row>
      <xdr:rowOff>89647</xdr:rowOff>
    </xdr:from>
    <xdr:to>
      <xdr:col>24</xdr:col>
      <xdr:colOff>9525</xdr:colOff>
      <xdr:row>36</xdr:row>
      <xdr:rowOff>3919</xdr:rowOff>
    </xdr:to>
    <xdr:pic>
      <xdr:nvPicPr>
        <xdr:cNvPr id="11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885486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35</xdr:row>
      <xdr:rowOff>89647</xdr:rowOff>
    </xdr:from>
    <xdr:to>
      <xdr:col>24</xdr:col>
      <xdr:colOff>9525</xdr:colOff>
      <xdr:row>36</xdr:row>
      <xdr:rowOff>3919</xdr:rowOff>
    </xdr:to>
    <xdr:pic>
      <xdr:nvPicPr>
        <xdr:cNvPr id="11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885486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</xdr:col>
      <xdr:colOff>0</xdr:colOff>
      <xdr:row>10</xdr:row>
      <xdr:rowOff>0</xdr:rowOff>
    </xdr:from>
    <xdr:to>
      <xdr:col>51</xdr:col>
      <xdr:colOff>9525</xdr:colOff>
      <xdr:row>10</xdr:row>
      <xdr:rowOff>9525</xdr:rowOff>
    </xdr:to>
    <xdr:pic>
      <xdr:nvPicPr>
        <xdr:cNvPr id="11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107782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0</xdr:colOff>
      <xdr:row>42</xdr:row>
      <xdr:rowOff>0</xdr:rowOff>
    </xdr:from>
    <xdr:to>
      <xdr:col>42</xdr:col>
      <xdr:colOff>9525</xdr:colOff>
      <xdr:row>42</xdr:row>
      <xdr:rowOff>9525</xdr:rowOff>
    </xdr:to>
    <xdr:pic>
      <xdr:nvPicPr>
        <xdr:cNvPr id="11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2336" y="107782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58</xdr:row>
      <xdr:rowOff>89647</xdr:rowOff>
    </xdr:from>
    <xdr:to>
      <xdr:col>45</xdr:col>
      <xdr:colOff>9525</xdr:colOff>
      <xdr:row>59</xdr:row>
      <xdr:rowOff>3921</xdr:rowOff>
    </xdr:to>
    <xdr:pic>
      <xdr:nvPicPr>
        <xdr:cNvPr id="11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43849" y="1073479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</xdr:col>
      <xdr:colOff>0</xdr:colOff>
      <xdr:row>58</xdr:row>
      <xdr:rowOff>89647</xdr:rowOff>
    </xdr:from>
    <xdr:to>
      <xdr:col>47</xdr:col>
      <xdr:colOff>9525</xdr:colOff>
      <xdr:row>59</xdr:row>
      <xdr:rowOff>3921</xdr:rowOff>
    </xdr:to>
    <xdr:pic>
      <xdr:nvPicPr>
        <xdr:cNvPr id="11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57434" y="1073479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</xdr:col>
      <xdr:colOff>0</xdr:colOff>
      <xdr:row>58</xdr:row>
      <xdr:rowOff>89647</xdr:rowOff>
    </xdr:from>
    <xdr:to>
      <xdr:col>49</xdr:col>
      <xdr:colOff>9525</xdr:colOff>
      <xdr:row>59</xdr:row>
      <xdr:rowOff>3921</xdr:rowOff>
    </xdr:to>
    <xdr:pic>
      <xdr:nvPicPr>
        <xdr:cNvPr id="11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71020" y="1073479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58</xdr:row>
      <xdr:rowOff>89647</xdr:rowOff>
    </xdr:from>
    <xdr:to>
      <xdr:col>45</xdr:col>
      <xdr:colOff>9525</xdr:colOff>
      <xdr:row>59</xdr:row>
      <xdr:rowOff>3921</xdr:rowOff>
    </xdr:to>
    <xdr:pic>
      <xdr:nvPicPr>
        <xdr:cNvPr id="11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43849" y="1073479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</xdr:col>
      <xdr:colOff>0</xdr:colOff>
      <xdr:row>58</xdr:row>
      <xdr:rowOff>89647</xdr:rowOff>
    </xdr:from>
    <xdr:to>
      <xdr:col>47</xdr:col>
      <xdr:colOff>9525</xdr:colOff>
      <xdr:row>59</xdr:row>
      <xdr:rowOff>3921</xdr:rowOff>
    </xdr:to>
    <xdr:pic>
      <xdr:nvPicPr>
        <xdr:cNvPr id="11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57434" y="1073479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</xdr:col>
      <xdr:colOff>0</xdr:colOff>
      <xdr:row>58</xdr:row>
      <xdr:rowOff>89647</xdr:rowOff>
    </xdr:from>
    <xdr:to>
      <xdr:col>49</xdr:col>
      <xdr:colOff>9525</xdr:colOff>
      <xdr:row>59</xdr:row>
      <xdr:rowOff>3921</xdr:rowOff>
    </xdr:to>
    <xdr:pic>
      <xdr:nvPicPr>
        <xdr:cNvPr id="1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71020" y="1073479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58</xdr:row>
      <xdr:rowOff>89647</xdr:rowOff>
    </xdr:from>
    <xdr:to>
      <xdr:col>45</xdr:col>
      <xdr:colOff>9525</xdr:colOff>
      <xdr:row>59</xdr:row>
      <xdr:rowOff>3921</xdr:rowOff>
    </xdr:to>
    <xdr:pic>
      <xdr:nvPicPr>
        <xdr:cNvPr id="1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43849" y="1073479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</xdr:col>
      <xdr:colOff>0</xdr:colOff>
      <xdr:row>58</xdr:row>
      <xdr:rowOff>89647</xdr:rowOff>
    </xdr:from>
    <xdr:to>
      <xdr:col>47</xdr:col>
      <xdr:colOff>9525</xdr:colOff>
      <xdr:row>59</xdr:row>
      <xdr:rowOff>3921</xdr:rowOff>
    </xdr:to>
    <xdr:pic>
      <xdr:nvPicPr>
        <xdr:cNvPr id="1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57434" y="1073479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</xdr:col>
      <xdr:colOff>0</xdr:colOff>
      <xdr:row>58</xdr:row>
      <xdr:rowOff>89647</xdr:rowOff>
    </xdr:from>
    <xdr:to>
      <xdr:col>49</xdr:col>
      <xdr:colOff>9525</xdr:colOff>
      <xdr:row>59</xdr:row>
      <xdr:rowOff>3921</xdr:rowOff>
    </xdr:to>
    <xdr:pic>
      <xdr:nvPicPr>
        <xdr:cNvPr id="11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71020" y="1073479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</xdr:col>
      <xdr:colOff>0</xdr:colOff>
      <xdr:row>42</xdr:row>
      <xdr:rowOff>89647</xdr:rowOff>
    </xdr:from>
    <xdr:to>
      <xdr:col>58</xdr:col>
      <xdr:colOff>9525</xdr:colOff>
      <xdr:row>43</xdr:row>
      <xdr:rowOff>3922</xdr:rowOff>
    </xdr:to>
    <xdr:pic>
      <xdr:nvPicPr>
        <xdr:cNvPr id="11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71020" y="1167476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42</xdr:row>
      <xdr:rowOff>89647</xdr:rowOff>
    </xdr:from>
    <xdr:to>
      <xdr:col>57</xdr:col>
      <xdr:colOff>9525</xdr:colOff>
      <xdr:row>43</xdr:row>
      <xdr:rowOff>3923</xdr:rowOff>
    </xdr:to>
    <xdr:pic>
      <xdr:nvPicPr>
        <xdr:cNvPr id="11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64227" y="1167476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42</xdr:row>
      <xdr:rowOff>89647</xdr:rowOff>
    </xdr:from>
    <xdr:to>
      <xdr:col>57</xdr:col>
      <xdr:colOff>9525</xdr:colOff>
      <xdr:row>43</xdr:row>
      <xdr:rowOff>3923</xdr:rowOff>
    </xdr:to>
    <xdr:pic>
      <xdr:nvPicPr>
        <xdr:cNvPr id="11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64227" y="1167476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42</xdr:row>
      <xdr:rowOff>89647</xdr:rowOff>
    </xdr:from>
    <xdr:to>
      <xdr:col>57</xdr:col>
      <xdr:colOff>9525</xdr:colOff>
      <xdr:row>43</xdr:row>
      <xdr:rowOff>3923</xdr:rowOff>
    </xdr:to>
    <xdr:pic>
      <xdr:nvPicPr>
        <xdr:cNvPr id="11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64227" y="1167476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42</xdr:row>
      <xdr:rowOff>89647</xdr:rowOff>
    </xdr:from>
    <xdr:to>
      <xdr:col>57</xdr:col>
      <xdr:colOff>9525</xdr:colOff>
      <xdr:row>43</xdr:row>
      <xdr:rowOff>3923</xdr:rowOff>
    </xdr:to>
    <xdr:pic>
      <xdr:nvPicPr>
        <xdr:cNvPr id="11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64227" y="1167476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</xdr:col>
      <xdr:colOff>0</xdr:colOff>
      <xdr:row>42</xdr:row>
      <xdr:rowOff>0</xdr:rowOff>
    </xdr:from>
    <xdr:to>
      <xdr:col>51</xdr:col>
      <xdr:colOff>9525</xdr:colOff>
      <xdr:row>42</xdr:row>
      <xdr:rowOff>9525</xdr:rowOff>
    </xdr:to>
    <xdr:pic>
      <xdr:nvPicPr>
        <xdr:cNvPr id="11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23470" y="107782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71</xdr:row>
      <xdr:rowOff>89647</xdr:rowOff>
    </xdr:from>
    <xdr:to>
      <xdr:col>27</xdr:col>
      <xdr:colOff>9525</xdr:colOff>
      <xdr:row>72</xdr:row>
      <xdr:rowOff>3924</xdr:rowOff>
    </xdr:to>
    <xdr:pic>
      <xdr:nvPicPr>
        <xdr:cNvPr id="11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389338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71</xdr:row>
      <xdr:rowOff>89647</xdr:rowOff>
    </xdr:from>
    <xdr:to>
      <xdr:col>24</xdr:col>
      <xdr:colOff>9525</xdr:colOff>
      <xdr:row>72</xdr:row>
      <xdr:rowOff>3927</xdr:rowOff>
    </xdr:to>
    <xdr:pic>
      <xdr:nvPicPr>
        <xdr:cNvPr id="11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17796" y="3893381"/>
          <a:ext cx="9525" cy="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71</xdr:row>
      <xdr:rowOff>89647</xdr:rowOff>
    </xdr:from>
    <xdr:to>
      <xdr:col>24</xdr:col>
      <xdr:colOff>9525</xdr:colOff>
      <xdr:row>72</xdr:row>
      <xdr:rowOff>3927</xdr:rowOff>
    </xdr:to>
    <xdr:pic>
      <xdr:nvPicPr>
        <xdr:cNvPr id="11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17796" y="3893381"/>
          <a:ext cx="9525" cy="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71</xdr:row>
      <xdr:rowOff>89647</xdr:rowOff>
    </xdr:from>
    <xdr:to>
      <xdr:col>24</xdr:col>
      <xdr:colOff>9525</xdr:colOff>
      <xdr:row>72</xdr:row>
      <xdr:rowOff>3928</xdr:rowOff>
    </xdr:to>
    <xdr:pic>
      <xdr:nvPicPr>
        <xdr:cNvPr id="11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17796" y="3893381"/>
          <a:ext cx="9525" cy="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71</xdr:row>
      <xdr:rowOff>89647</xdr:rowOff>
    </xdr:from>
    <xdr:to>
      <xdr:col>24</xdr:col>
      <xdr:colOff>9525</xdr:colOff>
      <xdr:row>72</xdr:row>
      <xdr:rowOff>3928</xdr:rowOff>
    </xdr:to>
    <xdr:pic>
      <xdr:nvPicPr>
        <xdr:cNvPr id="11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17796" y="3893381"/>
          <a:ext cx="9525" cy="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71</xdr:row>
      <xdr:rowOff>89647</xdr:rowOff>
    </xdr:from>
    <xdr:to>
      <xdr:col>27</xdr:col>
      <xdr:colOff>9525</xdr:colOff>
      <xdr:row>72</xdr:row>
      <xdr:rowOff>3926</xdr:rowOff>
    </xdr:to>
    <xdr:pic>
      <xdr:nvPicPr>
        <xdr:cNvPr id="11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3893381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71</xdr:row>
      <xdr:rowOff>89647</xdr:rowOff>
    </xdr:from>
    <xdr:to>
      <xdr:col>27</xdr:col>
      <xdr:colOff>9525</xdr:colOff>
      <xdr:row>72</xdr:row>
      <xdr:rowOff>3926</xdr:rowOff>
    </xdr:to>
    <xdr:pic>
      <xdr:nvPicPr>
        <xdr:cNvPr id="11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3893381"/>
          <a:ext cx="9525" cy="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71</xdr:row>
      <xdr:rowOff>89647</xdr:rowOff>
    </xdr:from>
    <xdr:to>
      <xdr:col>27</xdr:col>
      <xdr:colOff>9525</xdr:colOff>
      <xdr:row>72</xdr:row>
      <xdr:rowOff>3924</xdr:rowOff>
    </xdr:to>
    <xdr:pic>
      <xdr:nvPicPr>
        <xdr:cNvPr id="11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389338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71</xdr:row>
      <xdr:rowOff>89647</xdr:rowOff>
    </xdr:from>
    <xdr:to>
      <xdr:col>27</xdr:col>
      <xdr:colOff>9525</xdr:colOff>
      <xdr:row>72</xdr:row>
      <xdr:rowOff>3924</xdr:rowOff>
    </xdr:to>
    <xdr:pic>
      <xdr:nvPicPr>
        <xdr:cNvPr id="11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389338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71</xdr:row>
      <xdr:rowOff>89647</xdr:rowOff>
    </xdr:from>
    <xdr:to>
      <xdr:col>24</xdr:col>
      <xdr:colOff>9525</xdr:colOff>
      <xdr:row>72</xdr:row>
      <xdr:rowOff>3925</xdr:rowOff>
    </xdr:to>
    <xdr:pic>
      <xdr:nvPicPr>
        <xdr:cNvPr id="11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17796" y="3893381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71</xdr:row>
      <xdr:rowOff>89647</xdr:rowOff>
    </xdr:from>
    <xdr:to>
      <xdr:col>24</xdr:col>
      <xdr:colOff>9525</xdr:colOff>
      <xdr:row>72</xdr:row>
      <xdr:rowOff>3925</xdr:rowOff>
    </xdr:to>
    <xdr:pic>
      <xdr:nvPicPr>
        <xdr:cNvPr id="11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17796" y="3893381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71</xdr:row>
      <xdr:rowOff>89647</xdr:rowOff>
    </xdr:from>
    <xdr:to>
      <xdr:col>27</xdr:col>
      <xdr:colOff>9525</xdr:colOff>
      <xdr:row>72</xdr:row>
      <xdr:rowOff>3925</xdr:rowOff>
    </xdr:to>
    <xdr:pic>
      <xdr:nvPicPr>
        <xdr:cNvPr id="11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3893381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71</xdr:row>
      <xdr:rowOff>89647</xdr:rowOff>
    </xdr:from>
    <xdr:to>
      <xdr:col>29</xdr:col>
      <xdr:colOff>9525</xdr:colOff>
      <xdr:row>72</xdr:row>
      <xdr:rowOff>3925</xdr:rowOff>
    </xdr:to>
    <xdr:pic>
      <xdr:nvPicPr>
        <xdr:cNvPr id="11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51760" y="3893381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71</xdr:row>
      <xdr:rowOff>89647</xdr:rowOff>
    </xdr:from>
    <xdr:to>
      <xdr:col>31</xdr:col>
      <xdr:colOff>9525</xdr:colOff>
      <xdr:row>72</xdr:row>
      <xdr:rowOff>3925</xdr:rowOff>
    </xdr:to>
    <xdr:pic>
      <xdr:nvPicPr>
        <xdr:cNvPr id="11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5345" y="3893381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71</xdr:row>
      <xdr:rowOff>89647</xdr:rowOff>
    </xdr:from>
    <xdr:to>
      <xdr:col>27</xdr:col>
      <xdr:colOff>9525</xdr:colOff>
      <xdr:row>72</xdr:row>
      <xdr:rowOff>3925</xdr:rowOff>
    </xdr:to>
    <xdr:pic>
      <xdr:nvPicPr>
        <xdr:cNvPr id="1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3893381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71</xdr:row>
      <xdr:rowOff>89647</xdr:rowOff>
    </xdr:from>
    <xdr:to>
      <xdr:col>27</xdr:col>
      <xdr:colOff>9525</xdr:colOff>
      <xdr:row>72</xdr:row>
      <xdr:rowOff>3925</xdr:rowOff>
    </xdr:to>
    <xdr:pic>
      <xdr:nvPicPr>
        <xdr:cNvPr id="11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3893381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71</xdr:row>
      <xdr:rowOff>89647</xdr:rowOff>
    </xdr:from>
    <xdr:to>
      <xdr:col>30</xdr:col>
      <xdr:colOff>9525</xdr:colOff>
      <xdr:row>72</xdr:row>
      <xdr:rowOff>3924</xdr:rowOff>
    </xdr:to>
    <xdr:pic>
      <xdr:nvPicPr>
        <xdr:cNvPr id="11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8553" y="389338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71</xdr:row>
      <xdr:rowOff>89647</xdr:rowOff>
    </xdr:from>
    <xdr:to>
      <xdr:col>30</xdr:col>
      <xdr:colOff>9525</xdr:colOff>
      <xdr:row>72</xdr:row>
      <xdr:rowOff>3924</xdr:rowOff>
    </xdr:to>
    <xdr:pic>
      <xdr:nvPicPr>
        <xdr:cNvPr id="11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8553" y="389338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27</xdr:col>
      <xdr:colOff>0</xdr:colOff>
      <xdr:row>71</xdr:row>
      <xdr:rowOff>89647</xdr:rowOff>
    </xdr:from>
    <xdr:ext cx="9525" cy="8272"/>
    <xdr:pic>
      <xdr:nvPicPr>
        <xdr:cNvPr id="11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389338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27</xdr:col>
      <xdr:colOff>0</xdr:colOff>
      <xdr:row>71</xdr:row>
      <xdr:rowOff>89647</xdr:rowOff>
    </xdr:from>
    <xdr:ext cx="9525" cy="8272"/>
    <xdr:pic>
      <xdr:nvPicPr>
        <xdr:cNvPr id="11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389338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30</xdr:col>
      <xdr:colOff>0</xdr:colOff>
      <xdr:row>72</xdr:row>
      <xdr:rowOff>0</xdr:rowOff>
    </xdr:from>
    <xdr:ext cx="9525" cy="9525"/>
    <xdr:pic>
      <xdr:nvPicPr>
        <xdr:cNvPr id="11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8553" y="389773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27</xdr:col>
      <xdr:colOff>0</xdr:colOff>
      <xdr:row>71</xdr:row>
      <xdr:rowOff>89647</xdr:rowOff>
    </xdr:from>
    <xdr:ext cx="9525" cy="8272"/>
    <xdr:pic>
      <xdr:nvPicPr>
        <xdr:cNvPr id="12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389338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27</xdr:col>
      <xdr:colOff>0</xdr:colOff>
      <xdr:row>71</xdr:row>
      <xdr:rowOff>89647</xdr:rowOff>
    </xdr:from>
    <xdr:ext cx="9525" cy="8272"/>
    <xdr:pic>
      <xdr:nvPicPr>
        <xdr:cNvPr id="12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174" y="389338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17</xdr:col>
      <xdr:colOff>57430</xdr:colOff>
      <xdr:row>38</xdr:row>
      <xdr:rowOff>89647</xdr:rowOff>
    </xdr:from>
    <xdr:to>
      <xdr:col>17</xdr:col>
      <xdr:colOff>136922</xdr:colOff>
      <xdr:row>39</xdr:row>
      <xdr:rowOff>72838</xdr:rowOff>
    </xdr:to>
    <xdr:pic>
      <xdr:nvPicPr>
        <xdr:cNvPr id="12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349946" y="979483"/>
          <a:ext cx="79492" cy="7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38</xdr:row>
      <xdr:rowOff>89647</xdr:rowOff>
    </xdr:from>
    <xdr:to>
      <xdr:col>18</xdr:col>
      <xdr:colOff>9525</xdr:colOff>
      <xdr:row>39</xdr:row>
      <xdr:rowOff>3922</xdr:rowOff>
    </xdr:to>
    <xdr:pic>
      <xdr:nvPicPr>
        <xdr:cNvPr id="12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979483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38</xdr:row>
      <xdr:rowOff>89647</xdr:rowOff>
    </xdr:from>
    <xdr:to>
      <xdr:col>18</xdr:col>
      <xdr:colOff>9525</xdr:colOff>
      <xdr:row>39</xdr:row>
      <xdr:rowOff>3922</xdr:rowOff>
    </xdr:to>
    <xdr:pic>
      <xdr:nvPicPr>
        <xdr:cNvPr id="12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979483"/>
          <a:ext cx="9525" cy="8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43</xdr:row>
      <xdr:rowOff>0</xdr:rowOff>
    </xdr:from>
    <xdr:to>
      <xdr:col>30</xdr:col>
      <xdr:colOff>9525</xdr:colOff>
      <xdr:row>43</xdr:row>
      <xdr:rowOff>9525</xdr:rowOff>
    </xdr:to>
    <xdr:pic>
      <xdr:nvPicPr>
        <xdr:cNvPr id="12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80822" y="107782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43</xdr:row>
      <xdr:rowOff>0</xdr:rowOff>
    </xdr:from>
    <xdr:to>
      <xdr:col>30</xdr:col>
      <xdr:colOff>9525</xdr:colOff>
      <xdr:row>43</xdr:row>
      <xdr:rowOff>9525</xdr:rowOff>
    </xdr:to>
    <xdr:pic>
      <xdr:nvPicPr>
        <xdr:cNvPr id="12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80822" y="107782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</xdr:col>
      <xdr:colOff>0</xdr:colOff>
      <xdr:row>44</xdr:row>
      <xdr:rowOff>0</xdr:rowOff>
    </xdr:from>
    <xdr:to>
      <xdr:col>53</xdr:col>
      <xdr:colOff>9525</xdr:colOff>
      <xdr:row>44</xdr:row>
      <xdr:rowOff>9525</xdr:rowOff>
    </xdr:to>
    <xdr:pic>
      <xdr:nvPicPr>
        <xdr:cNvPr id="12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14786" y="229978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</xdr:col>
      <xdr:colOff>0</xdr:colOff>
      <xdr:row>44</xdr:row>
      <xdr:rowOff>89647</xdr:rowOff>
    </xdr:from>
    <xdr:to>
      <xdr:col>53</xdr:col>
      <xdr:colOff>9525</xdr:colOff>
      <xdr:row>45</xdr:row>
      <xdr:rowOff>3923</xdr:rowOff>
    </xdr:to>
    <xdr:pic>
      <xdr:nvPicPr>
        <xdr:cNvPr id="12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14786" y="238943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0</xdr:colOff>
      <xdr:row>44</xdr:row>
      <xdr:rowOff>89647</xdr:rowOff>
    </xdr:from>
    <xdr:to>
      <xdr:col>55</xdr:col>
      <xdr:colOff>9525</xdr:colOff>
      <xdr:row>45</xdr:row>
      <xdr:rowOff>3923</xdr:rowOff>
    </xdr:to>
    <xdr:pic>
      <xdr:nvPicPr>
        <xdr:cNvPr id="12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28372" y="238943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193788</xdr:colOff>
      <xdr:row>44</xdr:row>
      <xdr:rowOff>29766</xdr:rowOff>
    </xdr:from>
    <xdr:to>
      <xdr:col>54</xdr:col>
      <xdr:colOff>203313</xdr:colOff>
      <xdr:row>44</xdr:row>
      <xdr:rowOff>39291</xdr:rowOff>
    </xdr:to>
    <xdr:pic>
      <xdr:nvPicPr>
        <xdr:cNvPr id="12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15367" y="2329552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0</xdr:colOff>
      <xdr:row>44</xdr:row>
      <xdr:rowOff>89647</xdr:rowOff>
    </xdr:from>
    <xdr:to>
      <xdr:col>55</xdr:col>
      <xdr:colOff>9525</xdr:colOff>
      <xdr:row>45</xdr:row>
      <xdr:rowOff>3923</xdr:rowOff>
    </xdr:to>
    <xdr:pic>
      <xdr:nvPicPr>
        <xdr:cNvPr id="12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28372" y="2389433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43</xdr:row>
      <xdr:rowOff>89647</xdr:rowOff>
    </xdr:from>
    <xdr:to>
      <xdr:col>57</xdr:col>
      <xdr:colOff>9525</xdr:colOff>
      <xdr:row>44</xdr:row>
      <xdr:rowOff>3922</xdr:rowOff>
    </xdr:to>
    <xdr:pic>
      <xdr:nvPicPr>
        <xdr:cNvPr id="12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2295436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43</xdr:row>
      <xdr:rowOff>89647</xdr:rowOff>
    </xdr:from>
    <xdr:to>
      <xdr:col>57</xdr:col>
      <xdr:colOff>9525</xdr:colOff>
      <xdr:row>44</xdr:row>
      <xdr:rowOff>3922</xdr:rowOff>
    </xdr:to>
    <xdr:pic>
      <xdr:nvPicPr>
        <xdr:cNvPr id="12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2295436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43</xdr:row>
      <xdr:rowOff>89647</xdr:rowOff>
    </xdr:from>
    <xdr:to>
      <xdr:col>57</xdr:col>
      <xdr:colOff>9525</xdr:colOff>
      <xdr:row>44</xdr:row>
      <xdr:rowOff>3922</xdr:rowOff>
    </xdr:to>
    <xdr:pic>
      <xdr:nvPicPr>
        <xdr:cNvPr id="12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1957" y="2295436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89647</xdr:rowOff>
    </xdr:from>
    <xdr:to>
      <xdr:col>10</xdr:col>
      <xdr:colOff>9525</xdr:colOff>
      <xdr:row>46</xdr:row>
      <xdr:rowOff>3921</xdr:rowOff>
    </xdr:to>
    <xdr:pic>
      <xdr:nvPicPr>
        <xdr:cNvPr id="12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4967" y="1637460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89647</xdr:rowOff>
    </xdr:from>
    <xdr:to>
      <xdr:col>12</xdr:col>
      <xdr:colOff>9525</xdr:colOff>
      <xdr:row>46</xdr:row>
      <xdr:rowOff>3921</xdr:rowOff>
    </xdr:to>
    <xdr:pic>
      <xdr:nvPicPr>
        <xdr:cNvPr id="12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8553" y="1637460"/>
          <a:ext cx="9525" cy="8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0</xdr:colOff>
      <xdr:row>46</xdr:row>
      <xdr:rowOff>89647</xdr:rowOff>
    </xdr:from>
    <xdr:to>
      <xdr:col>37</xdr:col>
      <xdr:colOff>9525</xdr:colOff>
      <xdr:row>47</xdr:row>
      <xdr:rowOff>3922</xdr:rowOff>
    </xdr:to>
    <xdr:pic>
      <xdr:nvPicPr>
        <xdr:cNvPr id="1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1731456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0</xdr:colOff>
      <xdr:row>46</xdr:row>
      <xdr:rowOff>89647</xdr:rowOff>
    </xdr:from>
    <xdr:to>
      <xdr:col>37</xdr:col>
      <xdr:colOff>9525</xdr:colOff>
      <xdr:row>47</xdr:row>
      <xdr:rowOff>3922</xdr:rowOff>
    </xdr:to>
    <xdr:pic>
      <xdr:nvPicPr>
        <xdr:cNvPr id="12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1731456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0</xdr:colOff>
      <xdr:row>46</xdr:row>
      <xdr:rowOff>89647</xdr:rowOff>
    </xdr:from>
    <xdr:to>
      <xdr:col>37</xdr:col>
      <xdr:colOff>9525</xdr:colOff>
      <xdr:row>47</xdr:row>
      <xdr:rowOff>3922</xdr:rowOff>
    </xdr:to>
    <xdr:pic>
      <xdr:nvPicPr>
        <xdr:cNvPr id="12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1731456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0</xdr:colOff>
      <xdr:row>46</xdr:row>
      <xdr:rowOff>89647</xdr:rowOff>
    </xdr:from>
    <xdr:to>
      <xdr:col>37</xdr:col>
      <xdr:colOff>9525</xdr:colOff>
      <xdr:row>47</xdr:row>
      <xdr:rowOff>3922</xdr:rowOff>
    </xdr:to>
    <xdr:pic>
      <xdr:nvPicPr>
        <xdr:cNvPr id="12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9309" y="1731456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0</xdr:colOff>
      <xdr:row>46</xdr:row>
      <xdr:rowOff>89647</xdr:rowOff>
    </xdr:from>
    <xdr:to>
      <xdr:col>33</xdr:col>
      <xdr:colOff>9525</xdr:colOff>
      <xdr:row>47</xdr:row>
      <xdr:rowOff>3923</xdr:rowOff>
    </xdr:to>
    <xdr:pic>
      <xdr:nvPicPr>
        <xdr:cNvPr id="12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01201" y="1731456"/>
          <a:ext cx="9525" cy="8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61</xdr:row>
      <xdr:rowOff>89647</xdr:rowOff>
    </xdr:from>
    <xdr:to>
      <xdr:col>36</xdr:col>
      <xdr:colOff>9525</xdr:colOff>
      <xdr:row>62</xdr:row>
      <xdr:rowOff>3921</xdr:rowOff>
    </xdr:to>
    <xdr:pic>
      <xdr:nvPicPr>
        <xdr:cNvPr id="12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1579" y="3047410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0</xdr:colOff>
      <xdr:row>46</xdr:row>
      <xdr:rowOff>89647</xdr:rowOff>
    </xdr:from>
    <xdr:to>
      <xdr:col>33</xdr:col>
      <xdr:colOff>9525</xdr:colOff>
      <xdr:row>47</xdr:row>
      <xdr:rowOff>3923</xdr:rowOff>
    </xdr:to>
    <xdr:pic>
      <xdr:nvPicPr>
        <xdr:cNvPr id="12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0123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0</xdr:colOff>
      <xdr:row>46</xdr:row>
      <xdr:rowOff>89647</xdr:rowOff>
    </xdr:from>
    <xdr:to>
      <xdr:col>33</xdr:col>
      <xdr:colOff>9525</xdr:colOff>
      <xdr:row>47</xdr:row>
      <xdr:rowOff>3923</xdr:rowOff>
    </xdr:to>
    <xdr:pic>
      <xdr:nvPicPr>
        <xdr:cNvPr id="12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0123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79</xdr:row>
      <xdr:rowOff>89647</xdr:rowOff>
    </xdr:from>
    <xdr:to>
      <xdr:col>19</xdr:col>
      <xdr:colOff>9525</xdr:colOff>
      <xdr:row>80</xdr:row>
      <xdr:rowOff>3924</xdr:rowOff>
    </xdr:to>
    <xdr:pic>
      <xdr:nvPicPr>
        <xdr:cNvPr id="12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8961" y="4550298"/>
          <a:ext cx="9525" cy="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79</xdr:row>
      <xdr:rowOff>89647</xdr:rowOff>
    </xdr:from>
    <xdr:to>
      <xdr:col>20</xdr:col>
      <xdr:colOff>9525</xdr:colOff>
      <xdr:row>80</xdr:row>
      <xdr:rowOff>3924</xdr:rowOff>
    </xdr:to>
    <xdr:pic>
      <xdr:nvPicPr>
        <xdr:cNvPr id="12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36901" y="4550298"/>
          <a:ext cx="9525" cy="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79</xdr:row>
      <xdr:rowOff>89647</xdr:rowOff>
    </xdr:from>
    <xdr:to>
      <xdr:col>22</xdr:col>
      <xdr:colOff>9525</xdr:colOff>
      <xdr:row>80</xdr:row>
      <xdr:rowOff>3924</xdr:rowOff>
    </xdr:to>
    <xdr:pic>
      <xdr:nvPicPr>
        <xdr:cNvPr id="12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2782" y="4550298"/>
          <a:ext cx="9525" cy="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79</xdr:row>
      <xdr:rowOff>89647</xdr:rowOff>
    </xdr:from>
    <xdr:to>
      <xdr:col>19</xdr:col>
      <xdr:colOff>9525</xdr:colOff>
      <xdr:row>80</xdr:row>
      <xdr:rowOff>3924</xdr:rowOff>
    </xdr:to>
    <xdr:pic>
      <xdr:nvPicPr>
        <xdr:cNvPr id="12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8961" y="4550298"/>
          <a:ext cx="9525" cy="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79</xdr:row>
      <xdr:rowOff>89647</xdr:rowOff>
    </xdr:from>
    <xdr:to>
      <xdr:col>19</xdr:col>
      <xdr:colOff>9525</xdr:colOff>
      <xdr:row>80</xdr:row>
      <xdr:rowOff>3924</xdr:rowOff>
    </xdr:to>
    <xdr:pic>
      <xdr:nvPicPr>
        <xdr:cNvPr id="12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8961" y="4550298"/>
          <a:ext cx="9525" cy="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79</xdr:row>
      <xdr:rowOff>89647</xdr:rowOff>
    </xdr:from>
    <xdr:to>
      <xdr:col>19</xdr:col>
      <xdr:colOff>9525</xdr:colOff>
      <xdr:row>80</xdr:row>
      <xdr:rowOff>3921</xdr:rowOff>
    </xdr:to>
    <xdr:pic>
      <xdr:nvPicPr>
        <xdr:cNvPr id="12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8961" y="455029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79</xdr:row>
      <xdr:rowOff>89647</xdr:rowOff>
    </xdr:from>
    <xdr:to>
      <xdr:col>19</xdr:col>
      <xdr:colOff>9525</xdr:colOff>
      <xdr:row>80</xdr:row>
      <xdr:rowOff>3921</xdr:rowOff>
    </xdr:to>
    <xdr:pic>
      <xdr:nvPicPr>
        <xdr:cNvPr id="12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8961" y="455029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79</xdr:row>
      <xdr:rowOff>89647</xdr:rowOff>
    </xdr:from>
    <xdr:to>
      <xdr:col>19</xdr:col>
      <xdr:colOff>9525</xdr:colOff>
      <xdr:row>80</xdr:row>
      <xdr:rowOff>3921</xdr:rowOff>
    </xdr:to>
    <xdr:pic>
      <xdr:nvPicPr>
        <xdr:cNvPr id="12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8961" y="455029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79</xdr:row>
      <xdr:rowOff>89647</xdr:rowOff>
    </xdr:from>
    <xdr:to>
      <xdr:col>19</xdr:col>
      <xdr:colOff>9525</xdr:colOff>
      <xdr:row>80</xdr:row>
      <xdr:rowOff>3921</xdr:rowOff>
    </xdr:to>
    <xdr:pic>
      <xdr:nvPicPr>
        <xdr:cNvPr id="12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8961" y="455029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82</xdr:row>
      <xdr:rowOff>0</xdr:rowOff>
    </xdr:from>
    <xdr:to>
      <xdr:col>54</xdr:col>
      <xdr:colOff>9525</xdr:colOff>
      <xdr:row>82</xdr:row>
      <xdr:rowOff>9525</xdr:rowOff>
    </xdr:to>
    <xdr:pic>
      <xdr:nvPicPr>
        <xdr:cNvPr id="12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314593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</xdr:col>
      <xdr:colOff>0</xdr:colOff>
      <xdr:row>80</xdr:row>
      <xdr:rowOff>89647</xdr:rowOff>
    </xdr:from>
    <xdr:to>
      <xdr:col>51</xdr:col>
      <xdr:colOff>9525</xdr:colOff>
      <xdr:row>81</xdr:row>
      <xdr:rowOff>3924</xdr:rowOff>
    </xdr:to>
    <xdr:pic>
      <xdr:nvPicPr>
        <xdr:cNvPr id="12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662" y="3141672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82</xdr:row>
      <xdr:rowOff>0</xdr:rowOff>
    </xdr:from>
    <xdr:to>
      <xdr:col>54</xdr:col>
      <xdr:colOff>9525</xdr:colOff>
      <xdr:row>82</xdr:row>
      <xdr:rowOff>9525</xdr:rowOff>
    </xdr:to>
    <xdr:pic>
      <xdr:nvPicPr>
        <xdr:cNvPr id="12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314593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82</xdr:row>
      <xdr:rowOff>0</xdr:rowOff>
    </xdr:from>
    <xdr:to>
      <xdr:col>54</xdr:col>
      <xdr:colOff>9525</xdr:colOff>
      <xdr:row>82</xdr:row>
      <xdr:rowOff>8184</xdr:rowOff>
    </xdr:to>
    <xdr:pic>
      <xdr:nvPicPr>
        <xdr:cNvPr id="12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3235580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82</xdr:row>
      <xdr:rowOff>0</xdr:rowOff>
    </xdr:from>
    <xdr:to>
      <xdr:col>54</xdr:col>
      <xdr:colOff>9525</xdr:colOff>
      <xdr:row>82</xdr:row>
      <xdr:rowOff>8184</xdr:rowOff>
    </xdr:to>
    <xdr:pic>
      <xdr:nvPicPr>
        <xdr:cNvPr id="12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3235580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80</xdr:row>
      <xdr:rowOff>89647</xdr:rowOff>
    </xdr:from>
    <xdr:to>
      <xdr:col>54</xdr:col>
      <xdr:colOff>9525</xdr:colOff>
      <xdr:row>81</xdr:row>
      <xdr:rowOff>3923</xdr:rowOff>
    </xdr:to>
    <xdr:pic>
      <xdr:nvPicPr>
        <xdr:cNvPr id="12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3141672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80</xdr:row>
      <xdr:rowOff>89647</xdr:rowOff>
    </xdr:from>
    <xdr:to>
      <xdr:col>54</xdr:col>
      <xdr:colOff>9525</xdr:colOff>
      <xdr:row>81</xdr:row>
      <xdr:rowOff>3923</xdr:rowOff>
    </xdr:to>
    <xdr:pic>
      <xdr:nvPicPr>
        <xdr:cNvPr id="12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3141672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46</xdr:row>
      <xdr:rowOff>89647</xdr:rowOff>
    </xdr:from>
    <xdr:to>
      <xdr:col>27</xdr:col>
      <xdr:colOff>9525</xdr:colOff>
      <xdr:row>47</xdr:row>
      <xdr:rowOff>3923</xdr:rowOff>
    </xdr:to>
    <xdr:pic>
      <xdr:nvPicPr>
        <xdr:cNvPr id="1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46</xdr:row>
      <xdr:rowOff>89647</xdr:rowOff>
    </xdr:from>
    <xdr:to>
      <xdr:col>29</xdr:col>
      <xdr:colOff>9525</xdr:colOff>
      <xdr:row>47</xdr:row>
      <xdr:rowOff>3923</xdr:rowOff>
    </xdr:to>
    <xdr:pic>
      <xdr:nvPicPr>
        <xdr:cNvPr id="12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08363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46</xdr:row>
      <xdr:rowOff>89647</xdr:rowOff>
    </xdr:from>
    <xdr:to>
      <xdr:col>31</xdr:col>
      <xdr:colOff>9525</xdr:colOff>
      <xdr:row>47</xdr:row>
      <xdr:rowOff>3923</xdr:rowOff>
    </xdr:to>
    <xdr:pic>
      <xdr:nvPicPr>
        <xdr:cNvPr id="12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24243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46</xdr:row>
      <xdr:rowOff>89647</xdr:rowOff>
    </xdr:from>
    <xdr:to>
      <xdr:col>27</xdr:col>
      <xdr:colOff>9525</xdr:colOff>
      <xdr:row>47</xdr:row>
      <xdr:rowOff>3923</xdr:rowOff>
    </xdr:to>
    <xdr:pic>
      <xdr:nvPicPr>
        <xdr:cNvPr id="12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46</xdr:row>
      <xdr:rowOff>89647</xdr:rowOff>
    </xdr:from>
    <xdr:to>
      <xdr:col>27</xdr:col>
      <xdr:colOff>9525</xdr:colOff>
      <xdr:row>47</xdr:row>
      <xdr:rowOff>3923</xdr:rowOff>
    </xdr:to>
    <xdr:pic>
      <xdr:nvPicPr>
        <xdr:cNvPr id="12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73</xdr:row>
      <xdr:rowOff>89647</xdr:rowOff>
    </xdr:from>
    <xdr:to>
      <xdr:col>27</xdr:col>
      <xdr:colOff>9525</xdr:colOff>
      <xdr:row>74</xdr:row>
      <xdr:rowOff>3924</xdr:rowOff>
    </xdr:to>
    <xdr:pic>
      <xdr:nvPicPr>
        <xdr:cNvPr id="12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6804101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73</xdr:row>
      <xdr:rowOff>89647</xdr:rowOff>
    </xdr:from>
    <xdr:to>
      <xdr:col>27</xdr:col>
      <xdr:colOff>9525</xdr:colOff>
      <xdr:row>74</xdr:row>
      <xdr:rowOff>3924</xdr:rowOff>
    </xdr:to>
    <xdr:pic>
      <xdr:nvPicPr>
        <xdr:cNvPr id="12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6804101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73</xdr:row>
      <xdr:rowOff>89647</xdr:rowOff>
    </xdr:from>
    <xdr:to>
      <xdr:col>27</xdr:col>
      <xdr:colOff>9525</xdr:colOff>
      <xdr:row>74</xdr:row>
      <xdr:rowOff>3924</xdr:rowOff>
    </xdr:to>
    <xdr:pic>
      <xdr:nvPicPr>
        <xdr:cNvPr id="12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6804101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73</xdr:row>
      <xdr:rowOff>89647</xdr:rowOff>
    </xdr:from>
    <xdr:to>
      <xdr:col>27</xdr:col>
      <xdr:colOff>9525</xdr:colOff>
      <xdr:row>74</xdr:row>
      <xdr:rowOff>3924</xdr:rowOff>
    </xdr:to>
    <xdr:pic>
      <xdr:nvPicPr>
        <xdr:cNvPr id="12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6804101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27</xdr:col>
      <xdr:colOff>0</xdr:colOff>
      <xdr:row>73</xdr:row>
      <xdr:rowOff>89647</xdr:rowOff>
    </xdr:from>
    <xdr:ext cx="9525" cy="8272"/>
    <xdr:pic>
      <xdr:nvPicPr>
        <xdr:cNvPr id="12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680410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27</xdr:col>
      <xdr:colOff>0</xdr:colOff>
      <xdr:row>73</xdr:row>
      <xdr:rowOff>89647</xdr:rowOff>
    </xdr:from>
    <xdr:ext cx="9525" cy="8272"/>
    <xdr:pic>
      <xdr:nvPicPr>
        <xdr:cNvPr id="12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680410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27</xdr:col>
      <xdr:colOff>0</xdr:colOff>
      <xdr:row>73</xdr:row>
      <xdr:rowOff>89647</xdr:rowOff>
    </xdr:from>
    <xdr:ext cx="9525" cy="8272"/>
    <xdr:pic>
      <xdr:nvPicPr>
        <xdr:cNvPr id="12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680410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27</xdr:col>
      <xdr:colOff>0</xdr:colOff>
      <xdr:row>73</xdr:row>
      <xdr:rowOff>89647</xdr:rowOff>
    </xdr:from>
    <xdr:ext cx="9525" cy="8272"/>
    <xdr:pic>
      <xdr:nvPicPr>
        <xdr:cNvPr id="12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680410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54</xdr:col>
      <xdr:colOff>0</xdr:colOff>
      <xdr:row>74</xdr:row>
      <xdr:rowOff>89647</xdr:rowOff>
    </xdr:from>
    <xdr:to>
      <xdr:col>54</xdr:col>
      <xdr:colOff>9525</xdr:colOff>
      <xdr:row>75</xdr:row>
      <xdr:rowOff>3922</xdr:rowOff>
    </xdr:to>
    <xdr:pic>
      <xdr:nvPicPr>
        <xdr:cNvPr id="12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6898010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74</xdr:row>
      <xdr:rowOff>89647</xdr:rowOff>
    </xdr:from>
    <xdr:to>
      <xdr:col>54</xdr:col>
      <xdr:colOff>9525</xdr:colOff>
      <xdr:row>75</xdr:row>
      <xdr:rowOff>3922</xdr:rowOff>
    </xdr:to>
    <xdr:pic>
      <xdr:nvPicPr>
        <xdr:cNvPr id="12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6898010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73</xdr:row>
      <xdr:rowOff>89647</xdr:rowOff>
    </xdr:from>
    <xdr:to>
      <xdr:col>54</xdr:col>
      <xdr:colOff>9525</xdr:colOff>
      <xdr:row>74</xdr:row>
      <xdr:rowOff>3924</xdr:rowOff>
    </xdr:to>
    <xdr:pic>
      <xdr:nvPicPr>
        <xdr:cNvPr id="12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6804101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73</xdr:row>
      <xdr:rowOff>89647</xdr:rowOff>
    </xdr:from>
    <xdr:to>
      <xdr:col>54</xdr:col>
      <xdr:colOff>9525</xdr:colOff>
      <xdr:row>74</xdr:row>
      <xdr:rowOff>3924</xdr:rowOff>
    </xdr:to>
    <xdr:pic>
      <xdr:nvPicPr>
        <xdr:cNvPr id="12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6804101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73</xdr:row>
      <xdr:rowOff>89647</xdr:rowOff>
    </xdr:from>
    <xdr:to>
      <xdr:col>54</xdr:col>
      <xdr:colOff>9525</xdr:colOff>
      <xdr:row>74</xdr:row>
      <xdr:rowOff>3924</xdr:rowOff>
    </xdr:to>
    <xdr:pic>
      <xdr:nvPicPr>
        <xdr:cNvPr id="12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6804101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73</xdr:row>
      <xdr:rowOff>89647</xdr:rowOff>
    </xdr:from>
    <xdr:to>
      <xdr:col>54</xdr:col>
      <xdr:colOff>9525</xdr:colOff>
      <xdr:row>74</xdr:row>
      <xdr:rowOff>3924</xdr:rowOff>
    </xdr:to>
    <xdr:pic>
      <xdr:nvPicPr>
        <xdr:cNvPr id="12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6804101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54</xdr:col>
      <xdr:colOff>0</xdr:colOff>
      <xdr:row>73</xdr:row>
      <xdr:rowOff>89647</xdr:rowOff>
    </xdr:from>
    <xdr:ext cx="9525" cy="8272"/>
    <xdr:pic>
      <xdr:nvPicPr>
        <xdr:cNvPr id="12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680410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54</xdr:col>
      <xdr:colOff>0</xdr:colOff>
      <xdr:row>73</xdr:row>
      <xdr:rowOff>89647</xdr:rowOff>
    </xdr:from>
    <xdr:ext cx="9525" cy="8272"/>
    <xdr:pic>
      <xdr:nvPicPr>
        <xdr:cNvPr id="12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680410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54</xdr:col>
      <xdr:colOff>0</xdr:colOff>
      <xdr:row>73</xdr:row>
      <xdr:rowOff>89647</xdr:rowOff>
    </xdr:from>
    <xdr:ext cx="9525" cy="8272"/>
    <xdr:pic>
      <xdr:nvPicPr>
        <xdr:cNvPr id="12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680410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54</xdr:col>
      <xdr:colOff>0</xdr:colOff>
      <xdr:row>73</xdr:row>
      <xdr:rowOff>89647</xdr:rowOff>
    </xdr:from>
    <xdr:ext cx="9525" cy="8272"/>
    <xdr:pic>
      <xdr:nvPicPr>
        <xdr:cNvPr id="12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680410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54</xdr:col>
      <xdr:colOff>0</xdr:colOff>
      <xdr:row>73</xdr:row>
      <xdr:rowOff>89647</xdr:rowOff>
    </xdr:from>
    <xdr:to>
      <xdr:col>54</xdr:col>
      <xdr:colOff>9525</xdr:colOff>
      <xdr:row>74</xdr:row>
      <xdr:rowOff>3924</xdr:rowOff>
    </xdr:to>
    <xdr:pic>
      <xdr:nvPicPr>
        <xdr:cNvPr id="12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6804101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73</xdr:row>
      <xdr:rowOff>89647</xdr:rowOff>
    </xdr:from>
    <xdr:to>
      <xdr:col>54</xdr:col>
      <xdr:colOff>9525</xdr:colOff>
      <xdr:row>74</xdr:row>
      <xdr:rowOff>3924</xdr:rowOff>
    </xdr:to>
    <xdr:pic>
      <xdr:nvPicPr>
        <xdr:cNvPr id="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6804101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73</xdr:row>
      <xdr:rowOff>89647</xdr:rowOff>
    </xdr:from>
    <xdr:to>
      <xdr:col>54</xdr:col>
      <xdr:colOff>9525</xdr:colOff>
      <xdr:row>74</xdr:row>
      <xdr:rowOff>3924</xdr:rowOff>
    </xdr:to>
    <xdr:pic>
      <xdr:nvPicPr>
        <xdr:cNvPr id="12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6804101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73</xdr:row>
      <xdr:rowOff>89647</xdr:rowOff>
    </xdr:from>
    <xdr:to>
      <xdr:col>54</xdr:col>
      <xdr:colOff>9525</xdr:colOff>
      <xdr:row>74</xdr:row>
      <xdr:rowOff>3924</xdr:rowOff>
    </xdr:to>
    <xdr:pic>
      <xdr:nvPicPr>
        <xdr:cNvPr id="12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6804101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54</xdr:col>
      <xdr:colOff>0</xdr:colOff>
      <xdr:row>73</xdr:row>
      <xdr:rowOff>89647</xdr:rowOff>
    </xdr:from>
    <xdr:ext cx="9525" cy="8272"/>
    <xdr:pic>
      <xdr:nvPicPr>
        <xdr:cNvPr id="12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680410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54</xdr:col>
      <xdr:colOff>0</xdr:colOff>
      <xdr:row>73</xdr:row>
      <xdr:rowOff>89647</xdr:rowOff>
    </xdr:from>
    <xdr:ext cx="9525" cy="8272"/>
    <xdr:pic>
      <xdr:nvPicPr>
        <xdr:cNvPr id="12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680410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54</xdr:col>
      <xdr:colOff>0</xdr:colOff>
      <xdr:row>73</xdr:row>
      <xdr:rowOff>89647</xdr:rowOff>
    </xdr:from>
    <xdr:ext cx="9525" cy="8272"/>
    <xdr:pic>
      <xdr:nvPicPr>
        <xdr:cNvPr id="12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680410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54</xdr:col>
      <xdr:colOff>0</xdr:colOff>
      <xdr:row>73</xdr:row>
      <xdr:rowOff>89647</xdr:rowOff>
    </xdr:from>
    <xdr:ext cx="9525" cy="8272"/>
    <xdr:pic>
      <xdr:nvPicPr>
        <xdr:cNvPr id="12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680410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18</xdr:col>
      <xdr:colOff>0</xdr:colOff>
      <xdr:row>73</xdr:row>
      <xdr:rowOff>89647</xdr:rowOff>
    </xdr:from>
    <xdr:to>
      <xdr:col>18</xdr:col>
      <xdr:colOff>9525</xdr:colOff>
      <xdr:row>74</xdr:row>
      <xdr:rowOff>3924</xdr:rowOff>
    </xdr:to>
    <xdr:pic>
      <xdr:nvPicPr>
        <xdr:cNvPr id="12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35405" y="6804101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73</xdr:row>
      <xdr:rowOff>89647</xdr:rowOff>
    </xdr:from>
    <xdr:to>
      <xdr:col>18</xdr:col>
      <xdr:colOff>9525</xdr:colOff>
      <xdr:row>74</xdr:row>
      <xdr:rowOff>3924</xdr:rowOff>
    </xdr:to>
    <xdr:pic>
      <xdr:nvPicPr>
        <xdr:cNvPr id="12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35405" y="6804101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73</xdr:row>
      <xdr:rowOff>89647</xdr:rowOff>
    </xdr:from>
    <xdr:to>
      <xdr:col>18</xdr:col>
      <xdr:colOff>9525</xdr:colOff>
      <xdr:row>74</xdr:row>
      <xdr:rowOff>3924</xdr:rowOff>
    </xdr:to>
    <xdr:pic>
      <xdr:nvPicPr>
        <xdr:cNvPr id="12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35405" y="6804101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73</xdr:row>
      <xdr:rowOff>89647</xdr:rowOff>
    </xdr:from>
    <xdr:to>
      <xdr:col>18</xdr:col>
      <xdr:colOff>9525</xdr:colOff>
      <xdr:row>74</xdr:row>
      <xdr:rowOff>3924</xdr:rowOff>
    </xdr:to>
    <xdr:pic>
      <xdr:nvPicPr>
        <xdr:cNvPr id="12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35405" y="6804101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18</xdr:col>
      <xdr:colOff>0</xdr:colOff>
      <xdr:row>73</xdr:row>
      <xdr:rowOff>89647</xdr:rowOff>
    </xdr:from>
    <xdr:ext cx="9525" cy="8272"/>
    <xdr:pic>
      <xdr:nvPicPr>
        <xdr:cNvPr id="12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35405" y="680410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73</xdr:row>
      <xdr:rowOff>89647</xdr:rowOff>
    </xdr:from>
    <xdr:ext cx="9525" cy="8272"/>
    <xdr:pic>
      <xdr:nvPicPr>
        <xdr:cNvPr id="12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35405" y="680410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73</xdr:row>
      <xdr:rowOff>89647</xdr:rowOff>
    </xdr:from>
    <xdr:ext cx="9525" cy="8272"/>
    <xdr:pic>
      <xdr:nvPicPr>
        <xdr:cNvPr id="12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35405" y="680410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73</xdr:row>
      <xdr:rowOff>89647</xdr:rowOff>
    </xdr:from>
    <xdr:ext cx="9525" cy="8272"/>
    <xdr:pic>
      <xdr:nvPicPr>
        <xdr:cNvPr id="12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35405" y="680410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15</xdr:col>
      <xdr:colOff>0</xdr:colOff>
      <xdr:row>46</xdr:row>
      <xdr:rowOff>89647</xdr:rowOff>
    </xdr:from>
    <xdr:to>
      <xdr:col>15</xdr:col>
      <xdr:colOff>9525</xdr:colOff>
      <xdr:row>47</xdr:row>
      <xdr:rowOff>3923</xdr:rowOff>
    </xdr:to>
    <xdr:pic>
      <xdr:nvPicPr>
        <xdr:cNvPr id="12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0123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146727</xdr:colOff>
      <xdr:row>43</xdr:row>
      <xdr:rowOff>89647</xdr:rowOff>
    </xdr:from>
    <xdr:to>
      <xdr:col>36</xdr:col>
      <xdr:colOff>17859</xdr:colOff>
      <xdr:row>44</xdr:row>
      <xdr:rowOff>72835</xdr:rowOff>
    </xdr:to>
    <xdr:pic>
      <xdr:nvPicPr>
        <xdr:cNvPr id="12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588347" y="4174665"/>
          <a:ext cx="79072" cy="77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146727</xdr:colOff>
      <xdr:row>75</xdr:row>
      <xdr:rowOff>89647</xdr:rowOff>
    </xdr:from>
    <xdr:to>
      <xdr:col>9</xdr:col>
      <xdr:colOff>17859</xdr:colOff>
      <xdr:row>76</xdr:row>
      <xdr:rowOff>72836</xdr:rowOff>
    </xdr:to>
    <xdr:pic>
      <xdr:nvPicPr>
        <xdr:cNvPr id="12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588347" y="4174665"/>
          <a:ext cx="79072" cy="77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146727</xdr:colOff>
      <xdr:row>75</xdr:row>
      <xdr:rowOff>89647</xdr:rowOff>
    </xdr:from>
    <xdr:to>
      <xdr:col>18</xdr:col>
      <xdr:colOff>17859</xdr:colOff>
      <xdr:row>76</xdr:row>
      <xdr:rowOff>72836</xdr:rowOff>
    </xdr:to>
    <xdr:pic>
      <xdr:nvPicPr>
        <xdr:cNvPr id="12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59808" y="4174665"/>
          <a:ext cx="79072" cy="77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46</xdr:row>
      <xdr:rowOff>89647</xdr:rowOff>
    </xdr:from>
    <xdr:to>
      <xdr:col>27</xdr:col>
      <xdr:colOff>9525</xdr:colOff>
      <xdr:row>47</xdr:row>
      <xdr:rowOff>3923</xdr:rowOff>
    </xdr:to>
    <xdr:pic>
      <xdr:nvPicPr>
        <xdr:cNvPr id="12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46</xdr:row>
      <xdr:rowOff>89647</xdr:rowOff>
    </xdr:from>
    <xdr:to>
      <xdr:col>29</xdr:col>
      <xdr:colOff>9525</xdr:colOff>
      <xdr:row>47</xdr:row>
      <xdr:rowOff>3923</xdr:rowOff>
    </xdr:to>
    <xdr:pic>
      <xdr:nvPicPr>
        <xdr:cNvPr id="12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08363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46</xdr:row>
      <xdr:rowOff>89647</xdr:rowOff>
    </xdr:from>
    <xdr:to>
      <xdr:col>31</xdr:col>
      <xdr:colOff>9525</xdr:colOff>
      <xdr:row>47</xdr:row>
      <xdr:rowOff>3923</xdr:rowOff>
    </xdr:to>
    <xdr:pic>
      <xdr:nvPicPr>
        <xdr:cNvPr id="12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24243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46</xdr:row>
      <xdr:rowOff>89647</xdr:rowOff>
    </xdr:from>
    <xdr:to>
      <xdr:col>27</xdr:col>
      <xdr:colOff>9525</xdr:colOff>
      <xdr:row>47</xdr:row>
      <xdr:rowOff>3923</xdr:rowOff>
    </xdr:to>
    <xdr:pic>
      <xdr:nvPicPr>
        <xdr:cNvPr id="12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46</xdr:row>
      <xdr:rowOff>89647</xdr:rowOff>
    </xdr:from>
    <xdr:to>
      <xdr:col>27</xdr:col>
      <xdr:colOff>9525</xdr:colOff>
      <xdr:row>47</xdr:row>
      <xdr:rowOff>3923</xdr:rowOff>
    </xdr:to>
    <xdr:pic>
      <xdr:nvPicPr>
        <xdr:cNvPr id="12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48</xdr:row>
      <xdr:rowOff>0</xdr:rowOff>
    </xdr:from>
    <xdr:to>
      <xdr:col>57</xdr:col>
      <xdr:colOff>9525</xdr:colOff>
      <xdr:row>48</xdr:row>
      <xdr:rowOff>9525</xdr:rowOff>
    </xdr:to>
    <xdr:pic>
      <xdr:nvPicPr>
        <xdr:cNvPr id="1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87764" y="314593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63</xdr:row>
      <xdr:rowOff>89647</xdr:rowOff>
    </xdr:from>
    <xdr:to>
      <xdr:col>57</xdr:col>
      <xdr:colOff>9525</xdr:colOff>
      <xdr:row>64</xdr:row>
      <xdr:rowOff>3922</xdr:rowOff>
    </xdr:to>
    <xdr:pic>
      <xdr:nvPicPr>
        <xdr:cNvPr id="12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87764" y="3235580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63</xdr:row>
      <xdr:rowOff>89647</xdr:rowOff>
    </xdr:from>
    <xdr:to>
      <xdr:col>57</xdr:col>
      <xdr:colOff>9525</xdr:colOff>
      <xdr:row>64</xdr:row>
      <xdr:rowOff>3922</xdr:rowOff>
    </xdr:to>
    <xdr:pic>
      <xdr:nvPicPr>
        <xdr:cNvPr id="12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87764" y="3235580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47</xdr:row>
      <xdr:rowOff>89647</xdr:rowOff>
    </xdr:from>
    <xdr:to>
      <xdr:col>57</xdr:col>
      <xdr:colOff>9525</xdr:colOff>
      <xdr:row>48</xdr:row>
      <xdr:rowOff>3923</xdr:rowOff>
    </xdr:to>
    <xdr:pic>
      <xdr:nvPicPr>
        <xdr:cNvPr id="12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87764" y="3141672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47</xdr:row>
      <xdr:rowOff>89647</xdr:rowOff>
    </xdr:from>
    <xdr:to>
      <xdr:col>57</xdr:col>
      <xdr:colOff>9525</xdr:colOff>
      <xdr:row>48</xdr:row>
      <xdr:rowOff>3923</xdr:rowOff>
    </xdr:to>
    <xdr:pic>
      <xdr:nvPicPr>
        <xdr:cNvPr id="12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87764" y="3141672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89647</xdr:rowOff>
    </xdr:from>
    <xdr:to>
      <xdr:col>9</xdr:col>
      <xdr:colOff>9525</xdr:colOff>
      <xdr:row>16</xdr:row>
      <xdr:rowOff>3922</xdr:rowOff>
    </xdr:to>
    <xdr:pic>
      <xdr:nvPicPr>
        <xdr:cNvPr id="12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15</xdr:row>
      <xdr:rowOff>89647</xdr:rowOff>
    </xdr:from>
    <xdr:to>
      <xdr:col>11</xdr:col>
      <xdr:colOff>9525</xdr:colOff>
      <xdr:row>16</xdr:row>
      <xdr:rowOff>3922</xdr:rowOff>
    </xdr:to>
    <xdr:pic>
      <xdr:nvPicPr>
        <xdr:cNvPr id="12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08363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15</xdr:row>
      <xdr:rowOff>89647</xdr:rowOff>
    </xdr:from>
    <xdr:to>
      <xdr:col>13</xdr:col>
      <xdr:colOff>9525</xdr:colOff>
      <xdr:row>16</xdr:row>
      <xdr:rowOff>3922</xdr:rowOff>
    </xdr:to>
    <xdr:pic>
      <xdr:nvPicPr>
        <xdr:cNvPr id="12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24243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89647</xdr:rowOff>
    </xdr:from>
    <xdr:to>
      <xdr:col>9</xdr:col>
      <xdr:colOff>9525</xdr:colOff>
      <xdr:row>16</xdr:row>
      <xdr:rowOff>3922</xdr:rowOff>
    </xdr:to>
    <xdr:pic>
      <xdr:nvPicPr>
        <xdr:cNvPr id="12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89647</xdr:rowOff>
    </xdr:from>
    <xdr:to>
      <xdr:col>9</xdr:col>
      <xdr:colOff>9525</xdr:colOff>
      <xdr:row>16</xdr:row>
      <xdr:rowOff>3922</xdr:rowOff>
    </xdr:to>
    <xdr:pic>
      <xdr:nvPicPr>
        <xdr:cNvPr id="12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</xdr:row>
      <xdr:rowOff>89647</xdr:rowOff>
    </xdr:from>
    <xdr:to>
      <xdr:col>27</xdr:col>
      <xdr:colOff>9525</xdr:colOff>
      <xdr:row>16</xdr:row>
      <xdr:rowOff>3922</xdr:rowOff>
    </xdr:to>
    <xdr:pic>
      <xdr:nvPicPr>
        <xdr:cNvPr id="12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9560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15</xdr:row>
      <xdr:rowOff>89647</xdr:rowOff>
    </xdr:from>
    <xdr:to>
      <xdr:col>29</xdr:col>
      <xdr:colOff>9525</xdr:colOff>
      <xdr:row>16</xdr:row>
      <xdr:rowOff>3922</xdr:rowOff>
    </xdr:to>
    <xdr:pic>
      <xdr:nvPicPr>
        <xdr:cNvPr id="13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65440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15</xdr:row>
      <xdr:rowOff>89647</xdr:rowOff>
    </xdr:from>
    <xdr:to>
      <xdr:col>31</xdr:col>
      <xdr:colOff>9525</xdr:colOff>
      <xdr:row>16</xdr:row>
      <xdr:rowOff>3922</xdr:rowOff>
    </xdr:to>
    <xdr:pic>
      <xdr:nvPicPr>
        <xdr:cNvPr id="13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81320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</xdr:row>
      <xdr:rowOff>89647</xdr:rowOff>
    </xdr:from>
    <xdr:to>
      <xdr:col>27</xdr:col>
      <xdr:colOff>9525</xdr:colOff>
      <xdr:row>16</xdr:row>
      <xdr:rowOff>3922</xdr:rowOff>
    </xdr:to>
    <xdr:pic>
      <xdr:nvPicPr>
        <xdr:cNvPr id="13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9560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</xdr:row>
      <xdr:rowOff>89647</xdr:rowOff>
    </xdr:from>
    <xdr:to>
      <xdr:col>27</xdr:col>
      <xdr:colOff>9525</xdr:colOff>
      <xdr:row>16</xdr:row>
      <xdr:rowOff>3922</xdr:rowOff>
    </xdr:to>
    <xdr:pic>
      <xdr:nvPicPr>
        <xdr:cNvPr id="13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9560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48</xdr:row>
      <xdr:rowOff>89647</xdr:rowOff>
    </xdr:from>
    <xdr:to>
      <xdr:col>54</xdr:col>
      <xdr:colOff>9525</xdr:colOff>
      <xdr:row>49</xdr:row>
      <xdr:rowOff>3922</xdr:rowOff>
    </xdr:to>
    <xdr:pic>
      <xdr:nvPicPr>
        <xdr:cNvPr id="13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9560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</xdr:col>
      <xdr:colOff>0</xdr:colOff>
      <xdr:row>48</xdr:row>
      <xdr:rowOff>89647</xdr:rowOff>
    </xdr:from>
    <xdr:to>
      <xdr:col>56</xdr:col>
      <xdr:colOff>9525</xdr:colOff>
      <xdr:row>49</xdr:row>
      <xdr:rowOff>3922</xdr:rowOff>
    </xdr:to>
    <xdr:pic>
      <xdr:nvPicPr>
        <xdr:cNvPr id="13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65440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</xdr:col>
      <xdr:colOff>0</xdr:colOff>
      <xdr:row>48</xdr:row>
      <xdr:rowOff>89647</xdr:rowOff>
    </xdr:from>
    <xdr:to>
      <xdr:col>58</xdr:col>
      <xdr:colOff>9525</xdr:colOff>
      <xdr:row>49</xdr:row>
      <xdr:rowOff>3922</xdr:rowOff>
    </xdr:to>
    <xdr:pic>
      <xdr:nvPicPr>
        <xdr:cNvPr id="13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81320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48</xdr:row>
      <xdr:rowOff>89647</xdr:rowOff>
    </xdr:from>
    <xdr:to>
      <xdr:col>54</xdr:col>
      <xdr:colOff>9525</xdr:colOff>
      <xdr:row>49</xdr:row>
      <xdr:rowOff>3922</xdr:rowOff>
    </xdr:to>
    <xdr:pic>
      <xdr:nvPicPr>
        <xdr:cNvPr id="13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9560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48</xdr:row>
      <xdr:rowOff>89647</xdr:rowOff>
    </xdr:from>
    <xdr:to>
      <xdr:col>54</xdr:col>
      <xdr:colOff>9525</xdr:colOff>
      <xdr:row>49</xdr:row>
      <xdr:rowOff>3922</xdr:rowOff>
    </xdr:to>
    <xdr:pic>
      <xdr:nvPicPr>
        <xdr:cNvPr id="13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9560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48</xdr:row>
      <xdr:rowOff>89647</xdr:rowOff>
    </xdr:from>
    <xdr:to>
      <xdr:col>45</xdr:col>
      <xdr:colOff>9525</xdr:colOff>
      <xdr:row>49</xdr:row>
      <xdr:rowOff>3923</xdr:rowOff>
    </xdr:to>
    <xdr:pic>
      <xdr:nvPicPr>
        <xdr:cNvPr id="13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826953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48</xdr:row>
      <xdr:rowOff>89647</xdr:rowOff>
    </xdr:from>
    <xdr:to>
      <xdr:col>45</xdr:col>
      <xdr:colOff>9525</xdr:colOff>
      <xdr:row>49</xdr:row>
      <xdr:rowOff>3923</xdr:rowOff>
    </xdr:to>
    <xdr:pic>
      <xdr:nvPicPr>
        <xdr:cNvPr id="13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826953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47</xdr:row>
      <xdr:rowOff>89647</xdr:rowOff>
    </xdr:from>
    <xdr:to>
      <xdr:col>45</xdr:col>
      <xdr:colOff>9525</xdr:colOff>
      <xdr:row>48</xdr:row>
      <xdr:rowOff>3922</xdr:rowOff>
    </xdr:to>
    <xdr:pic>
      <xdr:nvPicPr>
        <xdr:cNvPr id="13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733045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47</xdr:row>
      <xdr:rowOff>89647</xdr:rowOff>
    </xdr:from>
    <xdr:to>
      <xdr:col>45</xdr:col>
      <xdr:colOff>9525</xdr:colOff>
      <xdr:row>48</xdr:row>
      <xdr:rowOff>3922</xdr:rowOff>
    </xdr:to>
    <xdr:pic>
      <xdr:nvPicPr>
        <xdr:cNvPr id="13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733045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48</xdr:row>
      <xdr:rowOff>0</xdr:rowOff>
    </xdr:from>
    <xdr:to>
      <xdr:col>45</xdr:col>
      <xdr:colOff>9525</xdr:colOff>
      <xdr:row>48</xdr:row>
      <xdr:rowOff>9525</xdr:rowOff>
    </xdr:to>
    <xdr:pic>
      <xdr:nvPicPr>
        <xdr:cNvPr id="1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73730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48</xdr:row>
      <xdr:rowOff>89647</xdr:rowOff>
    </xdr:from>
    <xdr:to>
      <xdr:col>45</xdr:col>
      <xdr:colOff>9525</xdr:colOff>
      <xdr:row>49</xdr:row>
      <xdr:rowOff>3923</xdr:rowOff>
    </xdr:to>
    <xdr:pic>
      <xdr:nvPicPr>
        <xdr:cNvPr id="13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826953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48</xdr:row>
      <xdr:rowOff>89647</xdr:rowOff>
    </xdr:from>
    <xdr:to>
      <xdr:col>45</xdr:col>
      <xdr:colOff>9525</xdr:colOff>
      <xdr:row>49</xdr:row>
      <xdr:rowOff>3923</xdr:rowOff>
    </xdr:to>
    <xdr:pic>
      <xdr:nvPicPr>
        <xdr:cNvPr id="13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826953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47</xdr:row>
      <xdr:rowOff>89647</xdr:rowOff>
    </xdr:from>
    <xdr:to>
      <xdr:col>45</xdr:col>
      <xdr:colOff>9525</xdr:colOff>
      <xdr:row>48</xdr:row>
      <xdr:rowOff>3922</xdr:rowOff>
    </xdr:to>
    <xdr:pic>
      <xdr:nvPicPr>
        <xdr:cNvPr id="13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733045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47</xdr:row>
      <xdr:rowOff>89647</xdr:rowOff>
    </xdr:from>
    <xdr:to>
      <xdr:col>45</xdr:col>
      <xdr:colOff>9525</xdr:colOff>
      <xdr:row>48</xdr:row>
      <xdr:rowOff>3922</xdr:rowOff>
    </xdr:to>
    <xdr:pic>
      <xdr:nvPicPr>
        <xdr:cNvPr id="13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733045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47</xdr:row>
      <xdr:rowOff>89647</xdr:rowOff>
    </xdr:from>
    <xdr:to>
      <xdr:col>45</xdr:col>
      <xdr:colOff>9525</xdr:colOff>
      <xdr:row>48</xdr:row>
      <xdr:rowOff>3923</xdr:rowOff>
    </xdr:to>
    <xdr:pic>
      <xdr:nvPicPr>
        <xdr:cNvPr id="13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47</xdr:col>
      <xdr:colOff>0</xdr:colOff>
      <xdr:row>47</xdr:row>
      <xdr:rowOff>89647</xdr:rowOff>
    </xdr:from>
    <xdr:to>
      <xdr:col>47</xdr:col>
      <xdr:colOff>9525</xdr:colOff>
      <xdr:row>48</xdr:row>
      <xdr:rowOff>3923</xdr:rowOff>
    </xdr:to>
    <xdr:pic>
      <xdr:nvPicPr>
        <xdr:cNvPr id="13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36901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49</xdr:col>
      <xdr:colOff>0</xdr:colOff>
      <xdr:row>47</xdr:row>
      <xdr:rowOff>89647</xdr:rowOff>
    </xdr:from>
    <xdr:to>
      <xdr:col>49</xdr:col>
      <xdr:colOff>9525</xdr:colOff>
      <xdr:row>48</xdr:row>
      <xdr:rowOff>3923</xdr:rowOff>
    </xdr:to>
    <xdr:pic>
      <xdr:nvPicPr>
        <xdr:cNvPr id="13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2782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47</xdr:row>
      <xdr:rowOff>89647</xdr:rowOff>
    </xdr:from>
    <xdr:to>
      <xdr:col>45</xdr:col>
      <xdr:colOff>9525</xdr:colOff>
      <xdr:row>48</xdr:row>
      <xdr:rowOff>3923</xdr:rowOff>
    </xdr:to>
    <xdr:pic>
      <xdr:nvPicPr>
        <xdr:cNvPr id="13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0</xdr:colOff>
      <xdr:row>47</xdr:row>
      <xdr:rowOff>89647</xdr:rowOff>
    </xdr:from>
    <xdr:to>
      <xdr:col>45</xdr:col>
      <xdr:colOff>9525</xdr:colOff>
      <xdr:row>48</xdr:row>
      <xdr:rowOff>3923</xdr:rowOff>
    </xdr:to>
    <xdr:pic>
      <xdr:nvPicPr>
        <xdr:cNvPr id="13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</xdr:col>
      <xdr:colOff>146727</xdr:colOff>
      <xdr:row>58</xdr:row>
      <xdr:rowOff>89647</xdr:rowOff>
    </xdr:from>
    <xdr:to>
      <xdr:col>54</xdr:col>
      <xdr:colOff>17859</xdr:colOff>
      <xdr:row>59</xdr:row>
      <xdr:rowOff>72836</xdr:rowOff>
    </xdr:to>
    <xdr:pic>
      <xdr:nvPicPr>
        <xdr:cNvPr id="13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588347" y="4174665"/>
          <a:ext cx="79072" cy="77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114050</xdr:colOff>
      <xdr:row>71</xdr:row>
      <xdr:rowOff>71788</xdr:rowOff>
    </xdr:from>
    <xdr:to>
      <xdr:col>10</xdr:col>
      <xdr:colOff>123575</xdr:colOff>
      <xdr:row>71</xdr:row>
      <xdr:rowOff>81313</xdr:rowOff>
    </xdr:to>
    <xdr:pic>
      <xdr:nvPicPr>
        <xdr:cNvPr id="13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71550" y="4062897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74</xdr:row>
      <xdr:rowOff>89647</xdr:rowOff>
    </xdr:from>
    <xdr:to>
      <xdr:col>6</xdr:col>
      <xdr:colOff>9525</xdr:colOff>
      <xdr:row>75</xdr:row>
      <xdr:rowOff>3924</xdr:rowOff>
    </xdr:to>
    <xdr:pic>
      <xdr:nvPicPr>
        <xdr:cNvPr id="13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25739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74</xdr:row>
      <xdr:rowOff>89647</xdr:rowOff>
    </xdr:from>
    <xdr:to>
      <xdr:col>8</xdr:col>
      <xdr:colOff>9525</xdr:colOff>
      <xdr:row>75</xdr:row>
      <xdr:rowOff>3924</xdr:rowOff>
    </xdr:to>
    <xdr:pic>
      <xdr:nvPicPr>
        <xdr:cNvPr id="13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1620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74</xdr:row>
      <xdr:rowOff>89647</xdr:rowOff>
    </xdr:from>
    <xdr:to>
      <xdr:col>10</xdr:col>
      <xdr:colOff>9525</xdr:colOff>
      <xdr:row>75</xdr:row>
      <xdr:rowOff>3924</xdr:rowOff>
    </xdr:to>
    <xdr:pic>
      <xdr:nvPicPr>
        <xdr:cNvPr id="13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74</xdr:row>
      <xdr:rowOff>89647</xdr:rowOff>
    </xdr:from>
    <xdr:to>
      <xdr:col>12</xdr:col>
      <xdr:colOff>9525</xdr:colOff>
      <xdr:row>75</xdr:row>
      <xdr:rowOff>3924</xdr:rowOff>
    </xdr:to>
    <xdr:pic>
      <xdr:nvPicPr>
        <xdr:cNvPr id="13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3380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74</xdr:row>
      <xdr:rowOff>89647</xdr:rowOff>
    </xdr:from>
    <xdr:to>
      <xdr:col>6</xdr:col>
      <xdr:colOff>9525</xdr:colOff>
      <xdr:row>75</xdr:row>
      <xdr:rowOff>3924</xdr:rowOff>
    </xdr:to>
    <xdr:pic>
      <xdr:nvPicPr>
        <xdr:cNvPr id="13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25739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74</xdr:row>
      <xdr:rowOff>89647</xdr:rowOff>
    </xdr:from>
    <xdr:to>
      <xdr:col>8</xdr:col>
      <xdr:colOff>9525</xdr:colOff>
      <xdr:row>75</xdr:row>
      <xdr:rowOff>3924</xdr:rowOff>
    </xdr:to>
    <xdr:pic>
      <xdr:nvPicPr>
        <xdr:cNvPr id="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1620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74</xdr:row>
      <xdr:rowOff>89647</xdr:rowOff>
    </xdr:from>
    <xdr:to>
      <xdr:col>10</xdr:col>
      <xdr:colOff>9525</xdr:colOff>
      <xdr:row>75</xdr:row>
      <xdr:rowOff>3924</xdr:rowOff>
    </xdr:to>
    <xdr:pic>
      <xdr:nvPicPr>
        <xdr:cNvPr id="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74</xdr:row>
      <xdr:rowOff>89647</xdr:rowOff>
    </xdr:from>
    <xdr:to>
      <xdr:col>12</xdr:col>
      <xdr:colOff>9525</xdr:colOff>
      <xdr:row>75</xdr:row>
      <xdr:rowOff>3924</xdr:rowOff>
    </xdr:to>
    <xdr:pic>
      <xdr:nvPicPr>
        <xdr:cNvPr id="13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3380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74</xdr:row>
      <xdr:rowOff>89647</xdr:rowOff>
    </xdr:from>
    <xdr:to>
      <xdr:col>6</xdr:col>
      <xdr:colOff>9525</xdr:colOff>
      <xdr:row>75</xdr:row>
      <xdr:rowOff>3924</xdr:rowOff>
    </xdr:to>
    <xdr:pic>
      <xdr:nvPicPr>
        <xdr:cNvPr id="13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25739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74</xdr:row>
      <xdr:rowOff>89647</xdr:rowOff>
    </xdr:from>
    <xdr:to>
      <xdr:col>8</xdr:col>
      <xdr:colOff>9525</xdr:colOff>
      <xdr:row>75</xdr:row>
      <xdr:rowOff>3924</xdr:rowOff>
    </xdr:to>
    <xdr:pic>
      <xdr:nvPicPr>
        <xdr:cNvPr id="13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1620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74</xdr:row>
      <xdr:rowOff>89647</xdr:rowOff>
    </xdr:from>
    <xdr:to>
      <xdr:col>10</xdr:col>
      <xdr:colOff>9525</xdr:colOff>
      <xdr:row>75</xdr:row>
      <xdr:rowOff>3924</xdr:rowOff>
    </xdr:to>
    <xdr:pic>
      <xdr:nvPicPr>
        <xdr:cNvPr id="13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74</xdr:row>
      <xdr:rowOff>89647</xdr:rowOff>
    </xdr:from>
    <xdr:to>
      <xdr:col>12</xdr:col>
      <xdr:colOff>9525</xdr:colOff>
      <xdr:row>75</xdr:row>
      <xdr:rowOff>3924</xdr:rowOff>
    </xdr:to>
    <xdr:pic>
      <xdr:nvPicPr>
        <xdr:cNvPr id="13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3380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74</xdr:row>
      <xdr:rowOff>89647</xdr:rowOff>
    </xdr:from>
    <xdr:to>
      <xdr:col>6</xdr:col>
      <xdr:colOff>9525</xdr:colOff>
      <xdr:row>75</xdr:row>
      <xdr:rowOff>3924</xdr:rowOff>
    </xdr:to>
    <xdr:pic>
      <xdr:nvPicPr>
        <xdr:cNvPr id="1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25739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74</xdr:row>
      <xdr:rowOff>89647</xdr:rowOff>
    </xdr:from>
    <xdr:to>
      <xdr:col>8</xdr:col>
      <xdr:colOff>9525</xdr:colOff>
      <xdr:row>75</xdr:row>
      <xdr:rowOff>3924</xdr:rowOff>
    </xdr:to>
    <xdr:pic>
      <xdr:nvPicPr>
        <xdr:cNvPr id="13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1620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74</xdr:row>
      <xdr:rowOff>89647</xdr:rowOff>
    </xdr:from>
    <xdr:to>
      <xdr:col>10</xdr:col>
      <xdr:colOff>9525</xdr:colOff>
      <xdr:row>75</xdr:row>
      <xdr:rowOff>3924</xdr:rowOff>
    </xdr:to>
    <xdr:pic>
      <xdr:nvPicPr>
        <xdr:cNvPr id="13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74</xdr:row>
      <xdr:rowOff>89647</xdr:rowOff>
    </xdr:from>
    <xdr:to>
      <xdr:col>12</xdr:col>
      <xdr:colOff>9525</xdr:colOff>
      <xdr:row>75</xdr:row>
      <xdr:rowOff>3924</xdr:rowOff>
    </xdr:to>
    <xdr:pic>
      <xdr:nvPicPr>
        <xdr:cNvPr id="13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3380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74</xdr:row>
      <xdr:rowOff>89647</xdr:rowOff>
    </xdr:from>
    <xdr:to>
      <xdr:col>6</xdr:col>
      <xdr:colOff>9525</xdr:colOff>
      <xdr:row>75</xdr:row>
      <xdr:rowOff>3924</xdr:rowOff>
    </xdr:to>
    <xdr:pic>
      <xdr:nvPicPr>
        <xdr:cNvPr id="13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25739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74</xdr:row>
      <xdr:rowOff>89647</xdr:rowOff>
    </xdr:from>
    <xdr:to>
      <xdr:col>8</xdr:col>
      <xdr:colOff>9525</xdr:colOff>
      <xdr:row>75</xdr:row>
      <xdr:rowOff>3924</xdr:rowOff>
    </xdr:to>
    <xdr:pic>
      <xdr:nvPicPr>
        <xdr:cNvPr id="13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1620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74</xdr:row>
      <xdr:rowOff>89647</xdr:rowOff>
    </xdr:from>
    <xdr:to>
      <xdr:col>10</xdr:col>
      <xdr:colOff>9525</xdr:colOff>
      <xdr:row>75</xdr:row>
      <xdr:rowOff>3924</xdr:rowOff>
    </xdr:to>
    <xdr:pic>
      <xdr:nvPicPr>
        <xdr:cNvPr id="13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74</xdr:row>
      <xdr:rowOff>89647</xdr:rowOff>
    </xdr:from>
    <xdr:to>
      <xdr:col>12</xdr:col>
      <xdr:colOff>9525</xdr:colOff>
      <xdr:row>75</xdr:row>
      <xdr:rowOff>3924</xdr:rowOff>
    </xdr:to>
    <xdr:pic>
      <xdr:nvPicPr>
        <xdr:cNvPr id="13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3380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74</xdr:row>
      <xdr:rowOff>89647</xdr:rowOff>
    </xdr:from>
    <xdr:to>
      <xdr:col>6</xdr:col>
      <xdr:colOff>9525</xdr:colOff>
      <xdr:row>75</xdr:row>
      <xdr:rowOff>3924</xdr:rowOff>
    </xdr:to>
    <xdr:pic>
      <xdr:nvPicPr>
        <xdr:cNvPr id="13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25739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74</xdr:row>
      <xdr:rowOff>89647</xdr:rowOff>
    </xdr:from>
    <xdr:to>
      <xdr:col>8</xdr:col>
      <xdr:colOff>9525</xdr:colOff>
      <xdr:row>75</xdr:row>
      <xdr:rowOff>3924</xdr:rowOff>
    </xdr:to>
    <xdr:pic>
      <xdr:nvPicPr>
        <xdr:cNvPr id="13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1620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74</xdr:row>
      <xdr:rowOff>89647</xdr:rowOff>
    </xdr:from>
    <xdr:to>
      <xdr:col>10</xdr:col>
      <xdr:colOff>9525</xdr:colOff>
      <xdr:row>75</xdr:row>
      <xdr:rowOff>3924</xdr:rowOff>
    </xdr:to>
    <xdr:pic>
      <xdr:nvPicPr>
        <xdr:cNvPr id="13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74</xdr:row>
      <xdr:rowOff>89647</xdr:rowOff>
    </xdr:from>
    <xdr:to>
      <xdr:col>12</xdr:col>
      <xdr:colOff>9525</xdr:colOff>
      <xdr:row>75</xdr:row>
      <xdr:rowOff>3924</xdr:rowOff>
    </xdr:to>
    <xdr:pic>
      <xdr:nvPicPr>
        <xdr:cNvPr id="13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3380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74</xdr:row>
      <xdr:rowOff>89647</xdr:rowOff>
    </xdr:from>
    <xdr:to>
      <xdr:col>10</xdr:col>
      <xdr:colOff>9525</xdr:colOff>
      <xdr:row>75</xdr:row>
      <xdr:rowOff>3925</xdr:rowOff>
    </xdr:to>
    <xdr:pic>
      <xdr:nvPicPr>
        <xdr:cNvPr id="13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3986848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74</xdr:row>
      <xdr:rowOff>89647</xdr:rowOff>
    </xdr:from>
    <xdr:to>
      <xdr:col>12</xdr:col>
      <xdr:colOff>9525</xdr:colOff>
      <xdr:row>75</xdr:row>
      <xdr:rowOff>3925</xdr:rowOff>
    </xdr:to>
    <xdr:pic>
      <xdr:nvPicPr>
        <xdr:cNvPr id="13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3380" y="3986848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</xdr:colOff>
      <xdr:row>71</xdr:row>
      <xdr:rowOff>9525</xdr:rowOff>
    </xdr:to>
    <xdr:pic>
      <xdr:nvPicPr>
        <xdr:cNvPr id="13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9110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70</xdr:row>
      <xdr:rowOff>89647</xdr:rowOff>
    </xdr:from>
    <xdr:to>
      <xdr:col>18</xdr:col>
      <xdr:colOff>9525</xdr:colOff>
      <xdr:row>71</xdr:row>
      <xdr:rowOff>3923</xdr:rowOff>
    </xdr:to>
    <xdr:pic>
      <xdr:nvPicPr>
        <xdr:cNvPr id="13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70</xdr:row>
      <xdr:rowOff>89647</xdr:rowOff>
    </xdr:from>
    <xdr:to>
      <xdr:col>18</xdr:col>
      <xdr:colOff>9525</xdr:colOff>
      <xdr:row>71</xdr:row>
      <xdr:rowOff>3923</xdr:rowOff>
    </xdr:to>
    <xdr:pic>
      <xdr:nvPicPr>
        <xdr:cNvPr id="13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70</xdr:row>
      <xdr:rowOff>89647</xdr:rowOff>
    </xdr:from>
    <xdr:to>
      <xdr:col>18</xdr:col>
      <xdr:colOff>9525</xdr:colOff>
      <xdr:row>71</xdr:row>
      <xdr:rowOff>3922</xdr:rowOff>
    </xdr:to>
    <xdr:pic>
      <xdr:nvPicPr>
        <xdr:cNvPr id="13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70</xdr:row>
      <xdr:rowOff>89647</xdr:rowOff>
    </xdr:from>
    <xdr:to>
      <xdr:col>18</xdr:col>
      <xdr:colOff>9525</xdr:colOff>
      <xdr:row>71</xdr:row>
      <xdr:rowOff>3922</xdr:rowOff>
    </xdr:to>
    <xdr:pic>
      <xdr:nvPicPr>
        <xdr:cNvPr id="13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70</xdr:row>
      <xdr:rowOff>89647</xdr:rowOff>
    </xdr:from>
    <xdr:to>
      <xdr:col>19</xdr:col>
      <xdr:colOff>9525</xdr:colOff>
      <xdr:row>71</xdr:row>
      <xdr:rowOff>3922</xdr:rowOff>
    </xdr:to>
    <xdr:pic>
      <xdr:nvPicPr>
        <xdr:cNvPr id="13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8961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70</xdr:row>
      <xdr:rowOff>89647</xdr:rowOff>
    </xdr:from>
    <xdr:to>
      <xdr:col>19</xdr:col>
      <xdr:colOff>9525</xdr:colOff>
      <xdr:row>71</xdr:row>
      <xdr:rowOff>3922</xdr:rowOff>
    </xdr:to>
    <xdr:pic>
      <xdr:nvPicPr>
        <xdr:cNvPr id="13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8961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89647</xdr:rowOff>
    </xdr:from>
    <xdr:to>
      <xdr:col>20</xdr:col>
      <xdr:colOff>9525</xdr:colOff>
      <xdr:row>71</xdr:row>
      <xdr:rowOff>3922</xdr:rowOff>
    </xdr:to>
    <xdr:pic>
      <xdr:nvPicPr>
        <xdr:cNvPr id="13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36901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89647</xdr:rowOff>
    </xdr:from>
    <xdr:to>
      <xdr:col>20</xdr:col>
      <xdr:colOff>9525</xdr:colOff>
      <xdr:row>71</xdr:row>
      <xdr:rowOff>3922</xdr:rowOff>
    </xdr:to>
    <xdr:pic>
      <xdr:nvPicPr>
        <xdr:cNvPr id="13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36901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70</xdr:row>
      <xdr:rowOff>89647</xdr:rowOff>
    </xdr:from>
    <xdr:to>
      <xdr:col>21</xdr:col>
      <xdr:colOff>9525</xdr:colOff>
      <xdr:row>71</xdr:row>
      <xdr:rowOff>3922</xdr:rowOff>
    </xdr:to>
    <xdr:pic>
      <xdr:nvPicPr>
        <xdr:cNvPr id="13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4842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70</xdr:row>
      <xdr:rowOff>89647</xdr:rowOff>
    </xdr:from>
    <xdr:to>
      <xdr:col>21</xdr:col>
      <xdr:colOff>9525</xdr:colOff>
      <xdr:row>71</xdr:row>
      <xdr:rowOff>3922</xdr:rowOff>
    </xdr:to>
    <xdr:pic>
      <xdr:nvPicPr>
        <xdr:cNvPr id="1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4842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70</xdr:row>
      <xdr:rowOff>89647</xdr:rowOff>
    </xdr:from>
    <xdr:to>
      <xdr:col>22</xdr:col>
      <xdr:colOff>9525</xdr:colOff>
      <xdr:row>71</xdr:row>
      <xdr:rowOff>3922</xdr:rowOff>
    </xdr:to>
    <xdr:pic>
      <xdr:nvPicPr>
        <xdr:cNvPr id="13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2782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70</xdr:row>
      <xdr:rowOff>89647</xdr:rowOff>
    </xdr:from>
    <xdr:to>
      <xdr:col>22</xdr:col>
      <xdr:colOff>9525</xdr:colOff>
      <xdr:row>71</xdr:row>
      <xdr:rowOff>3922</xdr:rowOff>
    </xdr:to>
    <xdr:pic>
      <xdr:nvPicPr>
        <xdr:cNvPr id="1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2782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9525</xdr:colOff>
      <xdr:row>71</xdr:row>
      <xdr:rowOff>9525</xdr:rowOff>
    </xdr:to>
    <xdr:pic>
      <xdr:nvPicPr>
        <xdr:cNvPr id="13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4842" y="399110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9525</xdr:colOff>
      <xdr:row>71</xdr:row>
      <xdr:rowOff>9525</xdr:rowOff>
    </xdr:to>
    <xdr:pic>
      <xdr:nvPicPr>
        <xdr:cNvPr id="13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4842" y="399110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18</xdr:col>
      <xdr:colOff>0</xdr:colOff>
      <xdr:row>70</xdr:row>
      <xdr:rowOff>89647</xdr:rowOff>
    </xdr:from>
    <xdr:ext cx="9525" cy="8272"/>
    <xdr:pic>
      <xdr:nvPicPr>
        <xdr:cNvPr id="13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70</xdr:row>
      <xdr:rowOff>89647</xdr:rowOff>
    </xdr:from>
    <xdr:ext cx="9525" cy="8272"/>
    <xdr:pic>
      <xdr:nvPicPr>
        <xdr:cNvPr id="13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21</xdr:col>
      <xdr:colOff>0</xdr:colOff>
      <xdr:row>71</xdr:row>
      <xdr:rowOff>0</xdr:rowOff>
    </xdr:from>
    <xdr:ext cx="9525" cy="9525"/>
    <xdr:pic>
      <xdr:nvPicPr>
        <xdr:cNvPr id="13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4842" y="399110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70</xdr:row>
      <xdr:rowOff>89647</xdr:rowOff>
    </xdr:from>
    <xdr:ext cx="9525" cy="8272"/>
    <xdr:pic>
      <xdr:nvPicPr>
        <xdr:cNvPr id="13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70</xdr:row>
      <xdr:rowOff>89647</xdr:rowOff>
    </xdr:from>
    <xdr:ext cx="9525" cy="8272"/>
    <xdr:pic>
      <xdr:nvPicPr>
        <xdr:cNvPr id="13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19</xdr:col>
      <xdr:colOff>114050</xdr:colOff>
      <xdr:row>71</xdr:row>
      <xdr:rowOff>71788</xdr:rowOff>
    </xdr:from>
    <xdr:to>
      <xdr:col>19</xdr:col>
      <xdr:colOff>123575</xdr:colOff>
      <xdr:row>71</xdr:row>
      <xdr:rowOff>81313</xdr:rowOff>
    </xdr:to>
    <xdr:pic>
      <xdr:nvPicPr>
        <xdr:cNvPr id="13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3011" y="4062897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70</xdr:row>
      <xdr:rowOff>89647</xdr:rowOff>
    </xdr:from>
    <xdr:to>
      <xdr:col>18</xdr:col>
      <xdr:colOff>9525</xdr:colOff>
      <xdr:row>71</xdr:row>
      <xdr:rowOff>3924</xdr:rowOff>
    </xdr:to>
    <xdr:pic>
      <xdr:nvPicPr>
        <xdr:cNvPr id="13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70</xdr:row>
      <xdr:rowOff>89647</xdr:rowOff>
    </xdr:from>
    <xdr:to>
      <xdr:col>18</xdr:col>
      <xdr:colOff>9525</xdr:colOff>
      <xdr:row>71</xdr:row>
      <xdr:rowOff>3924</xdr:rowOff>
    </xdr:to>
    <xdr:pic>
      <xdr:nvPicPr>
        <xdr:cNvPr id="13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70</xdr:row>
      <xdr:rowOff>89647</xdr:rowOff>
    </xdr:from>
    <xdr:to>
      <xdr:col>18</xdr:col>
      <xdr:colOff>9525</xdr:colOff>
      <xdr:row>71</xdr:row>
      <xdr:rowOff>3924</xdr:rowOff>
    </xdr:to>
    <xdr:pic>
      <xdr:nvPicPr>
        <xdr:cNvPr id="13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70</xdr:row>
      <xdr:rowOff>89647</xdr:rowOff>
    </xdr:from>
    <xdr:to>
      <xdr:col>18</xdr:col>
      <xdr:colOff>9525</xdr:colOff>
      <xdr:row>71</xdr:row>
      <xdr:rowOff>3924</xdr:rowOff>
    </xdr:to>
    <xdr:pic>
      <xdr:nvPicPr>
        <xdr:cNvPr id="13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18</xdr:col>
      <xdr:colOff>0</xdr:colOff>
      <xdr:row>70</xdr:row>
      <xdr:rowOff>89647</xdr:rowOff>
    </xdr:from>
    <xdr:ext cx="9525" cy="8272"/>
    <xdr:pic>
      <xdr:nvPicPr>
        <xdr:cNvPr id="13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70</xdr:row>
      <xdr:rowOff>89647</xdr:rowOff>
    </xdr:from>
    <xdr:ext cx="9525" cy="8272"/>
    <xdr:pic>
      <xdr:nvPicPr>
        <xdr:cNvPr id="13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70</xdr:row>
      <xdr:rowOff>89647</xdr:rowOff>
    </xdr:from>
    <xdr:ext cx="9525" cy="8272"/>
    <xdr:pic>
      <xdr:nvPicPr>
        <xdr:cNvPr id="13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70</xdr:row>
      <xdr:rowOff>89647</xdr:rowOff>
    </xdr:from>
    <xdr:ext cx="9525" cy="8272"/>
    <xdr:pic>
      <xdr:nvPicPr>
        <xdr:cNvPr id="13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18</xdr:col>
      <xdr:colOff>0</xdr:colOff>
      <xdr:row>71</xdr:row>
      <xdr:rowOff>0</xdr:rowOff>
    </xdr:from>
    <xdr:to>
      <xdr:col>18</xdr:col>
      <xdr:colOff>9525</xdr:colOff>
      <xdr:row>71</xdr:row>
      <xdr:rowOff>9525</xdr:rowOff>
    </xdr:to>
    <xdr:pic>
      <xdr:nvPicPr>
        <xdr:cNvPr id="13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9110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70</xdr:row>
      <xdr:rowOff>89647</xdr:rowOff>
    </xdr:from>
    <xdr:to>
      <xdr:col>18</xdr:col>
      <xdr:colOff>9525</xdr:colOff>
      <xdr:row>71</xdr:row>
      <xdr:rowOff>3923</xdr:rowOff>
    </xdr:to>
    <xdr:pic>
      <xdr:nvPicPr>
        <xdr:cNvPr id="13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70</xdr:row>
      <xdr:rowOff>89647</xdr:rowOff>
    </xdr:from>
    <xdr:to>
      <xdr:col>18</xdr:col>
      <xdr:colOff>9525</xdr:colOff>
      <xdr:row>71</xdr:row>
      <xdr:rowOff>3923</xdr:rowOff>
    </xdr:to>
    <xdr:pic>
      <xdr:nvPicPr>
        <xdr:cNvPr id="13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70</xdr:row>
      <xdr:rowOff>89647</xdr:rowOff>
    </xdr:from>
    <xdr:to>
      <xdr:col>18</xdr:col>
      <xdr:colOff>9525</xdr:colOff>
      <xdr:row>71</xdr:row>
      <xdr:rowOff>3922</xdr:rowOff>
    </xdr:to>
    <xdr:pic>
      <xdr:nvPicPr>
        <xdr:cNvPr id="13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70</xdr:row>
      <xdr:rowOff>89647</xdr:rowOff>
    </xdr:from>
    <xdr:to>
      <xdr:col>18</xdr:col>
      <xdr:colOff>9525</xdr:colOff>
      <xdr:row>71</xdr:row>
      <xdr:rowOff>3922</xdr:rowOff>
    </xdr:to>
    <xdr:pic>
      <xdr:nvPicPr>
        <xdr:cNvPr id="13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70</xdr:row>
      <xdr:rowOff>89647</xdr:rowOff>
    </xdr:from>
    <xdr:to>
      <xdr:col>19</xdr:col>
      <xdr:colOff>9525</xdr:colOff>
      <xdr:row>71</xdr:row>
      <xdr:rowOff>3922</xdr:rowOff>
    </xdr:to>
    <xdr:pic>
      <xdr:nvPicPr>
        <xdr:cNvPr id="1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8961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70</xdr:row>
      <xdr:rowOff>89647</xdr:rowOff>
    </xdr:from>
    <xdr:to>
      <xdr:col>19</xdr:col>
      <xdr:colOff>9525</xdr:colOff>
      <xdr:row>71</xdr:row>
      <xdr:rowOff>3922</xdr:rowOff>
    </xdr:to>
    <xdr:pic>
      <xdr:nvPicPr>
        <xdr:cNvPr id="13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8961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89647</xdr:rowOff>
    </xdr:from>
    <xdr:to>
      <xdr:col>20</xdr:col>
      <xdr:colOff>9525</xdr:colOff>
      <xdr:row>71</xdr:row>
      <xdr:rowOff>3922</xdr:rowOff>
    </xdr:to>
    <xdr:pic>
      <xdr:nvPicPr>
        <xdr:cNvPr id="13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36901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70</xdr:row>
      <xdr:rowOff>89647</xdr:rowOff>
    </xdr:from>
    <xdr:to>
      <xdr:col>20</xdr:col>
      <xdr:colOff>9525</xdr:colOff>
      <xdr:row>71</xdr:row>
      <xdr:rowOff>3922</xdr:rowOff>
    </xdr:to>
    <xdr:pic>
      <xdr:nvPicPr>
        <xdr:cNvPr id="13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36901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70</xdr:row>
      <xdr:rowOff>89647</xdr:rowOff>
    </xdr:from>
    <xdr:to>
      <xdr:col>21</xdr:col>
      <xdr:colOff>9525</xdr:colOff>
      <xdr:row>71</xdr:row>
      <xdr:rowOff>3922</xdr:rowOff>
    </xdr:to>
    <xdr:pic>
      <xdr:nvPicPr>
        <xdr:cNvPr id="13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4842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70</xdr:row>
      <xdr:rowOff>89647</xdr:rowOff>
    </xdr:from>
    <xdr:to>
      <xdr:col>21</xdr:col>
      <xdr:colOff>9525</xdr:colOff>
      <xdr:row>71</xdr:row>
      <xdr:rowOff>3922</xdr:rowOff>
    </xdr:to>
    <xdr:pic>
      <xdr:nvPicPr>
        <xdr:cNvPr id="13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4842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70</xdr:row>
      <xdr:rowOff>89647</xdr:rowOff>
    </xdr:from>
    <xdr:to>
      <xdr:col>22</xdr:col>
      <xdr:colOff>9525</xdr:colOff>
      <xdr:row>71</xdr:row>
      <xdr:rowOff>3922</xdr:rowOff>
    </xdr:to>
    <xdr:pic>
      <xdr:nvPicPr>
        <xdr:cNvPr id="13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2782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70</xdr:row>
      <xdr:rowOff>89647</xdr:rowOff>
    </xdr:from>
    <xdr:to>
      <xdr:col>22</xdr:col>
      <xdr:colOff>9525</xdr:colOff>
      <xdr:row>71</xdr:row>
      <xdr:rowOff>3922</xdr:rowOff>
    </xdr:to>
    <xdr:pic>
      <xdr:nvPicPr>
        <xdr:cNvPr id="13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2782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9525</xdr:colOff>
      <xdr:row>71</xdr:row>
      <xdr:rowOff>9525</xdr:rowOff>
    </xdr:to>
    <xdr:pic>
      <xdr:nvPicPr>
        <xdr:cNvPr id="13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4842" y="399110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9525</xdr:colOff>
      <xdr:row>71</xdr:row>
      <xdr:rowOff>9525</xdr:rowOff>
    </xdr:to>
    <xdr:pic>
      <xdr:nvPicPr>
        <xdr:cNvPr id="13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4842" y="399110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18</xdr:col>
      <xdr:colOff>0</xdr:colOff>
      <xdr:row>70</xdr:row>
      <xdr:rowOff>89647</xdr:rowOff>
    </xdr:from>
    <xdr:ext cx="9525" cy="8272"/>
    <xdr:pic>
      <xdr:nvPicPr>
        <xdr:cNvPr id="13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70</xdr:row>
      <xdr:rowOff>89647</xdr:rowOff>
    </xdr:from>
    <xdr:ext cx="9525" cy="8272"/>
    <xdr:pic>
      <xdr:nvPicPr>
        <xdr:cNvPr id="13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21</xdr:col>
      <xdr:colOff>0</xdr:colOff>
      <xdr:row>71</xdr:row>
      <xdr:rowOff>0</xdr:rowOff>
    </xdr:from>
    <xdr:ext cx="9525" cy="9525"/>
    <xdr:pic>
      <xdr:nvPicPr>
        <xdr:cNvPr id="13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4842" y="399110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70</xdr:row>
      <xdr:rowOff>89647</xdr:rowOff>
    </xdr:from>
    <xdr:ext cx="9525" cy="8272"/>
    <xdr:pic>
      <xdr:nvPicPr>
        <xdr:cNvPr id="13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70</xdr:row>
      <xdr:rowOff>89647</xdr:rowOff>
    </xdr:from>
    <xdr:ext cx="9525" cy="8272"/>
    <xdr:pic>
      <xdr:nvPicPr>
        <xdr:cNvPr id="13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19</xdr:col>
      <xdr:colOff>114050</xdr:colOff>
      <xdr:row>71</xdr:row>
      <xdr:rowOff>71788</xdr:rowOff>
    </xdr:from>
    <xdr:to>
      <xdr:col>19</xdr:col>
      <xdr:colOff>123575</xdr:colOff>
      <xdr:row>71</xdr:row>
      <xdr:rowOff>81313</xdr:rowOff>
    </xdr:to>
    <xdr:pic>
      <xdr:nvPicPr>
        <xdr:cNvPr id="14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3011" y="4062897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70</xdr:row>
      <xdr:rowOff>89647</xdr:rowOff>
    </xdr:from>
    <xdr:to>
      <xdr:col>18</xdr:col>
      <xdr:colOff>9525</xdr:colOff>
      <xdr:row>71</xdr:row>
      <xdr:rowOff>3924</xdr:rowOff>
    </xdr:to>
    <xdr:pic>
      <xdr:nvPicPr>
        <xdr:cNvPr id="14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70</xdr:row>
      <xdr:rowOff>89647</xdr:rowOff>
    </xdr:from>
    <xdr:to>
      <xdr:col>18</xdr:col>
      <xdr:colOff>9525</xdr:colOff>
      <xdr:row>71</xdr:row>
      <xdr:rowOff>3924</xdr:rowOff>
    </xdr:to>
    <xdr:pic>
      <xdr:nvPicPr>
        <xdr:cNvPr id="14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70</xdr:row>
      <xdr:rowOff>89647</xdr:rowOff>
    </xdr:from>
    <xdr:to>
      <xdr:col>18</xdr:col>
      <xdr:colOff>9525</xdr:colOff>
      <xdr:row>71</xdr:row>
      <xdr:rowOff>3924</xdr:rowOff>
    </xdr:to>
    <xdr:pic>
      <xdr:nvPicPr>
        <xdr:cNvPr id="14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70</xdr:row>
      <xdr:rowOff>89647</xdr:rowOff>
    </xdr:from>
    <xdr:to>
      <xdr:col>18</xdr:col>
      <xdr:colOff>9525</xdr:colOff>
      <xdr:row>71</xdr:row>
      <xdr:rowOff>3924</xdr:rowOff>
    </xdr:to>
    <xdr:pic>
      <xdr:nvPicPr>
        <xdr:cNvPr id="14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18</xdr:col>
      <xdr:colOff>0</xdr:colOff>
      <xdr:row>70</xdr:row>
      <xdr:rowOff>89647</xdr:rowOff>
    </xdr:from>
    <xdr:ext cx="9525" cy="8272"/>
    <xdr:pic>
      <xdr:nvPicPr>
        <xdr:cNvPr id="14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70</xdr:row>
      <xdr:rowOff>89647</xdr:rowOff>
    </xdr:from>
    <xdr:ext cx="9525" cy="8272"/>
    <xdr:pic>
      <xdr:nvPicPr>
        <xdr:cNvPr id="14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70</xdr:row>
      <xdr:rowOff>89647</xdr:rowOff>
    </xdr:from>
    <xdr:ext cx="9525" cy="8272"/>
    <xdr:pic>
      <xdr:nvPicPr>
        <xdr:cNvPr id="14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70</xdr:row>
      <xdr:rowOff>89647</xdr:rowOff>
    </xdr:from>
    <xdr:ext cx="9525" cy="8272"/>
    <xdr:pic>
      <xdr:nvPicPr>
        <xdr:cNvPr id="14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18</xdr:col>
      <xdr:colOff>0</xdr:colOff>
      <xdr:row>13</xdr:row>
      <xdr:rowOff>0</xdr:rowOff>
    </xdr:from>
    <xdr:to>
      <xdr:col>18</xdr:col>
      <xdr:colOff>9525</xdr:colOff>
      <xdr:row>13</xdr:row>
      <xdr:rowOff>9525</xdr:rowOff>
    </xdr:to>
    <xdr:pic>
      <xdr:nvPicPr>
        <xdr:cNvPr id="1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9110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89647</xdr:rowOff>
    </xdr:from>
    <xdr:to>
      <xdr:col>18</xdr:col>
      <xdr:colOff>9525</xdr:colOff>
      <xdr:row>13</xdr:row>
      <xdr:rowOff>3923</xdr:rowOff>
    </xdr:to>
    <xdr:pic>
      <xdr:nvPicPr>
        <xdr:cNvPr id="14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89647</xdr:rowOff>
    </xdr:from>
    <xdr:to>
      <xdr:col>18</xdr:col>
      <xdr:colOff>9525</xdr:colOff>
      <xdr:row>13</xdr:row>
      <xdr:rowOff>3923</xdr:rowOff>
    </xdr:to>
    <xdr:pic>
      <xdr:nvPicPr>
        <xdr:cNvPr id="14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89647</xdr:rowOff>
    </xdr:from>
    <xdr:to>
      <xdr:col>18</xdr:col>
      <xdr:colOff>9525</xdr:colOff>
      <xdr:row>13</xdr:row>
      <xdr:rowOff>3922</xdr:rowOff>
    </xdr:to>
    <xdr:pic>
      <xdr:nvPicPr>
        <xdr:cNvPr id="14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89647</xdr:rowOff>
    </xdr:from>
    <xdr:to>
      <xdr:col>18</xdr:col>
      <xdr:colOff>9525</xdr:colOff>
      <xdr:row>13</xdr:row>
      <xdr:rowOff>3922</xdr:rowOff>
    </xdr:to>
    <xdr:pic>
      <xdr:nvPicPr>
        <xdr:cNvPr id="14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89647</xdr:rowOff>
    </xdr:from>
    <xdr:to>
      <xdr:col>19</xdr:col>
      <xdr:colOff>9525</xdr:colOff>
      <xdr:row>13</xdr:row>
      <xdr:rowOff>3922</xdr:rowOff>
    </xdr:to>
    <xdr:pic>
      <xdr:nvPicPr>
        <xdr:cNvPr id="14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8961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89647</xdr:rowOff>
    </xdr:from>
    <xdr:to>
      <xdr:col>19</xdr:col>
      <xdr:colOff>9525</xdr:colOff>
      <xdr:row>13</xdr:row>
      <xdr:rowOff>3922</xdr:rowOff>
    </xdr:to>
    <xdr:pic>
      <xdr:nvPicPr>
        <xdr:cNvPr id="14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8961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89647</xdr:rowOff>
    </xdr:from>
    <xdr:to>
      <xdr:col>20</xdr:col>
      <xdr:colOff>9525</xdr:colOff>
      <xdr:row>13</xdr:row>
      <xdr:rowOff>3922</xdr:rowOff>
    </xdr:to>
    <xdr:pic>
      <xdr:nvPicPr>
        <xdr:cNvPr id="14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36901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</xdr:row>
      <xdr:rowOff>89647</xdr:rowOff>
    </xdr:from>
    <xdr:to>
      <xdr:col>20</xdr:col>
      <xdr:colOff>9525</xdr:colOff>
      <xdr:row>13</xdr:row>
      <xdr:rowOff>3922</xdr:rowOff>
    </xdr:to>
    <xdr:pic>
      <xdr:nvPicPr>
        <xdr:cNvPr id="14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36901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12</xdr:row>
      <xdr:rowOff>89647</xdr:rowOff>
    </xdr:from>
    <xdr:to>
      <xdr:col>21</xdr:col>
      <xdr:colOff>9525</xdr:colOff>
      <xdr:row>13</xdr:row>
      <xdr:rowOff>3922</xdr:rowOff>
    </xdr:to>
    <xdr:pic>
      <xdr:nvPicPr>
        <xdr:cNvPr id="14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4842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12</xdr:row>
      <xdr:rowOff>89647</xdr:rowOff>
    </xdr:from>
    <xdr:to>
      <xdr:col>21</xdr:col>
      <xdr:colOff>9525</xdr:colOff>
      <xdr:row>13</xdr:row>
      <xdr:rowOff>3922</xdr:rowOff>
    </xdr:to>
    <xdr:pic>
      <xdr:nvPicPr>
        <xdr:cNvPr id="14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4842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12</xdr:row>
      <xdr:rowOff>89647</xdr:rowOff>
    </xdr:from>
    <xdr:to>
      <xdr:col>22</xdr:col>
      <xdr:colOff>9525</xdr:colOff>
      <xdr:row>13</xdr:row>
      <xdr:rowOff>3922</xdr:rowOff>
    </xdr:to>
    <xdr:pic>
      <xdr:nvPicPr>
        <xdr:cNvPr id="14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2782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12</xdr:row>
      <xdr:rowOff>89647</xdr:rowOff>
    </xdr:from>
    <xdr:to>
      <xdr:col>22</xdr:col>
      <xdr:colOff>9525</xdr:colOff>
      <xdr:row>13</xdr:row>
      <xdr:rowOff>3922</xdr:rowOff>
    </xdr:to>
    <xdr:pic>
      <xdr:nvPicPr>
        <xdr:cNvPr id="14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2782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13</xdr:row>
      <xdr:rowOff>0</xdr:rowOff>
    </xdr:from>
    <xdr:to>
      <xdr:col>21</xdr:col>
      <xdr:colOff>9525</xdr:colOff>
      <xdr:row>13</xdr:row>
      <xdr:rowOff>9525</xdr:rowOff>
    </xdr:to>
    <xdr:pic>
      <xdr:nvPicPr>
        <xdr:cNvPr id="14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4842" y="399110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13</xdr:row>
      <xdr:rowOff>0</xdr:rowOff>
    </xdr:from>
    <xdr:to>
      <xdr:col>21</xdr:col>
      <xdr:colOff>9525</xdr:colOff>
      <xdr:row>13</xdr:row>
      <xdr:rowOff>9525</xdr:rowOff>
    </xdr:to>
    <xdr:pic>
      <xdr:nvPicPr>
        <xdr:cNvPr id="14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4842" y="399110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18</xdr:col>
      <xdr:colOff>0</xdr:colOff>
      <xdr:row>12</xdr:row>
      <xdr:rowOff>89647</xdr:rowOff>
    </xdr:from>
    <xdr:ext cx="9525" cy="8272"/>
    <xdr:pic>
      <xdr:nvPicPr>
        <xdr:cNvPr id="14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12</xdr:row>
      <xdr:rowOff>89647</xdr:rowOff>
    </xdr:from>
    <xdr:ext cx="9525" cy="8272"/>
    <xdr:pic>
      <xdr:nvPicPr>
        <xdr:cNvPr id="14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21</xdr:col>
      <xdr:colOff>0</xdr:colOff>
      <xdr:row>13</xdr:row>
      <xdr:rowOff>0</xdr:rowOff>
    </xdr:from>
    <xdr:ext cx="9525" cy="9525"/>
    <xdr:pic>
      <xdr:nvPicPr>
        <xdr:cNvPr id="14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4842" y="399110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12</xdr:row>
      <xdr:rowOff>89647</xdr:rowOff>
    </xdr:from>
    <xdr:ext cx="9525" cy="8272"/>
    <xdr:pic>
      <xdr:nvPicPr>
        <xdr:cNvPr id="14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12</xdr:row>
      <xdr:rowOff>89647</xdr:rowOff>
    </xdr:from>
    <xdr:ext cx="9525" cy="8272"/>
    <xdr:pic>
      <xdr:nvPicPr>
        <xdr:cNvPr id="14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19</xdr:col>
      <xdr:colOff>114050</xdr:colOff>
      <xdr:row>13</xdr:row>
      <xdr:rowOff>71788</xdr:rowOff>
    </xdr:from>
    <xdr:to>
      <xdr:col>19</xdr:col>
      <xdr:colOff>123575</xdr:colOff>
      <xdr:row>13</xdr:row>
      <xdr:rowOff>81313</xdr:rowOff>
    </xdr:to>
    <xdr:pic>
      <xdr:nvPicPr>
        <xdr:cNvPr id="14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3011" y="4062897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89647</xdr:rowOff>
    </xdr:from>
    <xdr:to>
      <xdr:col>18</xdr:col>
      <xdr:colOff>9525</xdr:colOff>
      <xdr:row>13</xdr:row>
      <xdr:rowOff>3924</xdr:rowOff>
    </xdr:to>
    <xdr:pic>
      <xdr:nvPicPr>
        <xdr:cNvPr id="14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89647</xdr:rowOff>
    </xdr:from>
    <xdr:to>
      <xdr:col>18</xdr:col>
      <xdr:colOff>9525</xdr:colOff>
      <xdr:row>13</xdr:row>
      <xdr:rowOff>3924</xdr:rowOff>
    </xdr:to>
    <xdr:pic>
      <xdr:nvPicPr>
        <xdr:cNvPr id="14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89647</xdr:rowOff>
    </xdr:from>
    <xdr:to>
      <xdr:col>18</xdr:col>
      <xdr:colOff>9525</xdr:colOff>
      <xdr:row>13</xdr:row>
      <xdr:rowOff>3924</xdr:rowOff>
    </xdr:to>
    <xdr:pic>
      <xdr:nvPicPr>
        <xdr:cNvPr id="14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</xdr:row>
      <xdr:rowOff>89647</xdr:rowOff>
    </xdr:from>
    <xdr:to>
      <xdr:col>18</xdr:col>
      <xdr:colOff>9525</xdr:colOff>
      <xdr:row>13</xdr:row>
      <xdr:rowOff>3924</xdr:rowOff>
    </xdr:to>
    <xdr:pic>
      <xdr:nvPicPr>
        <xdr:cNvPr id="1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18</xdr:col>
      <xdr:colOff>0</xdr:colOff>
      <xdr:row>12</xdr:row>
      <xdr:rowOff>89647</xdr:rowOff>
    </xdr:from>
    <xdr:ext cx="9525" cy="8272"/>
    <xdr:pic>
      <xdr:nvPicPr>
        <xdr:cNvPr id="14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12</xdr:row>
      <xdr:rowOff>89647</xdr:rowOff>
    </xdr:from>
    <xdr:ext cx="9525" cy="8272"/>
    <xdr:pic>
      <xdr:nvPicPr>
        <xdr:cNvPr id="14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12</xdr:row>
      <xdr:rowOff>89647</xdr:rowOff>
    </xdr:from>
    <xdr:ext cx="9525" cy="8272"/>
    <xdr:pic>
      <xdr:nvPicPr>
        <xdr:cNvPr id="14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12</xdr:row>
      <xdr:rowOff>89647</xdr:rowOff>
    </xdr:from>
    <xdr:ext cx="9525" cy="8272"/>
    <xdr:pic>
      <xdr:nvPicPr>
        <xdr:cNvPr id="14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24</xdr:col>
      <xdr:colOff>0</xdr:colOff>
      <xdr:row>13</xdr:row>
      <xdr:rowOff>89647</xdr:rowOff>
    </xdr:from>
    <xdr:to>
      <xdr:col>24</xdr:col>
      <xdr:colOff>9525</xdr:colOff>
      <xdr:row>14</xdr:row>
      <xdr:rowOff>3923</xdr:rowOff>
    </xdr:to>
    <xdr:pic>
      <xdr:nvPicPr>
        <xdr:cNvPr id="14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7201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13</xdr:row>
      <xdr:rowOff>0</xdr:rowOff>
    </xdr:from>
    <xdr:to>
      <xdr:col>27</xdr:col>
      <xdr:colOff>9525</xdr:colOff>
      <xdr:row>13</xdr:row>
      <xdr:rowOff>9525</xdr:rowOff>
    </xdr:to>
    <xdr:pic>
      <xdr:nvPicPr>
        <xdr:cNvPr id="14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6167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12</xdr:row>
      <xdr:rowOff>89647</xdr:rowOff>
    </xdr:from>
    <xdr:to>
      <xdr:col>27</xdr:col>
      <xdr:colOff>9525</xdr:colOff>
      <xdr:row>13</xdr:row>
      <xdr:rowOff>3923</xdr:rowOff>
    </xdr:to>
    <xdr:pic>
      <xdr:nvPicPr>
        <xdr:cNvPr id="14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12</xdr:row>
      <xdr:rowOff>89647</xdr:rowOff>
    </xdr:from>
    <xdr:to>
      <xdr:col>27</xdr:col>
      <xdr:colOff>9525</xdr:colOff>
      <xdr:row>13</xdr:row>
      <xdr:rowOff>3923</xdr:rowOff>
    </xdr:to>
    <xdr:pic>
      <xdr:nvPicPr>
        <xdr:cNvPr id="14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12</xdr:row>
      <xdr:rowOff>89647</xdr:rowOff>
    </xdr:from>
    <xdr:to>
      <xdr:col>27</xdr:col>
      <xdr:colOff>9525</xdr:colOff>
      <xdr:row>13</xdr:row>
      <xdr:rowOff>3922</xdr:rowOff>
    </xdr:to>
    <xdr:pic>
      <xdr:nvPicPr>
        <xdr:cNvPr id="14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12</xdr:row>
      <xdr:rowOff>89647</xdr:rowOff>
    </xdr:from>
    <xdr:to>
      <xdr:col>27</xdr:col>
      <xdr:colOff>9525</xdr:colOff>
      <xdr:row>13</xdr:row>
      <xdr:rowOff>3922</xdr:rowOff>
    </xdr:to>
    <xdr:pic>
      <xdr:nvPicPr>
        <xdr:cNvPr id="14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12</xdr:row>
      <xdr:rowOff>89647</xdr:rowOff>
    </xdr:from>
    <xdr:to>
      <xdr:col>28</xdr:col>
      <xdr:colOff>9525</xdr:colOff>
      <xdr:row>13</xdr:row>
      <xdr:rowOff>3922</xdr:rowOff>
    </xdr:to>
    <xdr:pic>
      <xdr:nvPicPr>
        <xdr:cNvPr id="14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8961" y="1357411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12</xdr:row>
      <xdr:rowOff>89647</xdr:rowOff>
    </xdr:from>
    <xdr:to>
      <xdr:col>28</xdr:col>
      <xdr:colOff>9525</xdr:colOff>
      <xdr:row>13</xdr:row>
      <xdr:rowOff>3922</xdr:rowOff>
    </xdr:to>
    <xdr:pic>
      <xdr:nvPicPr>
        <xdr:cNvPr id="14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8961" y="1357411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12</xdr:row>
      <xdr:rowOff>89647</xdr:rowOff>
    </xdr:from>
    <xdr:to>
      <xdr:col>29</xdr:col>
      <xdr:colOff>9525</xdr:colOff>
      <xdr:row>13</xdr:row>
      <xdr:rowOff>3922</xdr:rowOff>
    </xdr:to>
    <xdr:pic>
      <xdr:nvPicPr>
        <xdr:cNvPr id="14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36901" y="1357411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12</xdr:row>
      <xdr:rowOff>89647</xdr:rowOff>
    </xdr:from>
    <xdr:to>
      <xdr:col>29</xdr:col>
      <xdr:colOff>9525</xdr:colOff>
      <xdr:row>13</xdr:row>
      <xdr:rowOff>3922</xdr:rowOff>
    </xdr:to>
    <xdr:pic>
      <xdr:nvPicPr>
        <xdr:cNvPr id="14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36901" y="1357411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12</xdr:row>
      <xdr:rowOff>89647</xdr:rowOff>
    </xdr:from>
    <xdr:to>
      <xdr:col>30</xdr:col>
      <xdr:colOff>9525</xdr:colOff>
      <xdr:row>13</xdr:row>
      <xdr:rowOff>3922</xdr:rowOff>
    </xdr:to>
    <xdr:pic>
      <xdr:nvPicPr>
        <xdr:cNvPr id="14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4842" y="1357411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12</xdr:row>
      <xdr:rowOff>89647</xdr:rowOff>
    </xdr:from>
    <xdr:to>
      <xdr:col>30</xdr:col>
      <xdr:colOff>9525</xdr:colOff>
      <xdr:row>13</xdr:row>
      <xdr:rowOff>3922</xdr:rowOff>
    </xdr:to>
    <xdr:pic>
      <xdr:nvPicPr>
        <xdr:cNvPr id="14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4842" y="1357411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12</xdr:row>
      <xdr:rowOff>89647</xdr:rowOff>
    </xdr:from>
    <xdr:to>
      <xdr:col>31</xdr:col>
      <xdr:colOff>9525</xdr:colOff>
      <xdr:row>13</xdr:row>
      <xdr:rowOff>3922</xdr:rowOff>
    </xdr:to>
    <xdr:pic>
      <xdr:nvPicPr>
        <xdr:cNvPr id="14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2782" y="1357411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12</xdr:row>
      <xdr:rowOff>89647</xdr:rowOff>
    </xdr:from>
    <xdr:to>
      <xdr:col>31</xdr:col>
      <xdr:colOff>9525</xdr:colOff>
      <xdr:row>13</xdr:row>
      <xdr:rowOff>3922</xdr:rowOff>
    </xdr:to>
    <xdr:pic>
      <xdr:nvPicPr>
        <xdr:cNvPr id="14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2782" y="1357411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4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4842" y="136167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4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4842" y="136167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27</xdr:col>
      <xdr:colOff>0</xdr:colOff>
      <xdr:row>12</xdr:row>
      <xdr:rowOff>89647</xdr:rowOff>
    </xdr:from>
    <xdr:ext cx="9525" cy="8272"/>
    <xdr:pic>
      <xdr:nvPicPr>
        <xdr:cNvPr id="14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27</xdr:col>
      <xdr:colOff>0</xdr:colOff>
      <xdr:row>12</xdr:row>
      <xdr:rowOff>89647</xdr:rowOff>
    </xdr:from>
    <xdr:ext cx="9525" cy="8272"/>
    <xdr:pic>
      <xdr:nvPicPr>
        <xdr:cNvPr id="14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30</xdr:col>
      <xdr:colOff>0</xdr:colOff>
      <xdr:row>13</xdr:row>
      <xdr:rowOff>0</xdr:rowOff>
    </xdr:from>
    <xdr:ext cx="9525" cy="9525"/>
    <xdr:pic>
      <xdr:nvPicPr>
        <xdr:cNvPr id="14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4842" y="136167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27</xdr:col>
      <xdr:colOff>0</xdr:colOff>
      <xdr:row>12</xdr:row>
      <xdr:rowOff>89647</xdr:rowOff>
    </xdr:from>
    <xdr:ext cx="9525" cy="8272"/>
    <xdr:pic>
      <xdr:nvPicPr>
        <xdr:cNvPr id="14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27</xdr:col>
      <xdr:colOff>0</xdr:colOff>
      <xdr:row>12</xdr:row>
      <xdr:rowOff>89647</xdr:rowOff>
    </xdr:from>
    <xdr:ext cx="9525" cy="8272"/>
    <xdr:pic>
      <xdr:nvPicPr>
        <xdr:cNvPr id="14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28</xdr:col>
      <xdr:colOff>114050</xdr:colOff>
      <xdr:row>13</xdr:row>
      <xdr:rowOff>71788</xdr:rowOff>
    </xdr:from>
    <xdr:to>
      <xdr:col>28</xdr:col>
      <xdr:colOff>123575</xdr:colOff>
      <xdr:row>13</xdr:row>
      <xdr:rowOff>81313</xdr:rowOff>
    </xdr:to>
    <xdr:pic>
      <xdr:nvPicPr>
        <xdr:cNvPr id="14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3011" y="143346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12</xdr:row>
      <xdr:rowOff>89647</xdr:rowOff>
    </xdr:from>
    <xdr:to>
      <xdr:col>27</xdr:col>
      <xdr:colOff>9525</xdr:colOff>
      <xdr:row>13</xdr:row>
      <xdr:rowOff>3924</xdr:rowOff>
    </xdr:to>
    <xdr:pic>
      <xdr:nvPicPr>
        <xdr:cNvPr id="14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12</xdr:row>
      <xdr:rowOff>89647</xdr:rowOff>
    </xdr:from>
    <xdr:to>
      <xdr:col>27</xdr:col>
      <xdr:colOff>9525</xdr:colOff>
      <xdr:row>13</xdr:row>
      <xdr:rowOff>3924</xdr:rowOff>
    </xdr:to>
    <xdr:pic>
      <xdr:nvPicPr>
        <xdr:cNvPr id="14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12</xdr:row>
      <xdr:rowOff>89647</xdr:rowOff>
    </xdr:from>
    <xdr:to>
      <xdr:col>27</xdr:col>
      <xdr:colOff>9525</xdr:colOff>
      <xdr:row>13</xdr:row>
      <xdr:rowOff>3924</xdr:rowOff>
    </xdr:to>
    <xdr:pic>
      <xdr:nvPicPr>
        <xdr:cNvPr id="14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12</xdr:row>
      <xdr:rowOff>89647</xdr:rowOff>
    </xdr:from>
    <xdr:to>
      <xdr:col>27</xdr:col>
      <xdr:colOff>9525</xdr:colOff>
      <xdr:row>13</xdr:row>
      <xdr:rowOff>3924</xdr:rowOff>
    </xdr:to>
    <xdr:pic>
      <xdr:nvPicPr>
        <xdr:cNvPr id="14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27</xdr:col>
      <xdr:colOff>0</xdr:colOff>
      <xdr:row>12</xdr:row>
      <xdr:rowOff>89647</xdr:rowOff>
    </xdr:from>
    <xdr:ext cx="9525" cy="8272"/>
    <xdr:pic>
      <xdr:nvPicPr>
        <xdr:cNvPr id="14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27</xdr:col>
      <xdr:colOff>0</xdr:colOff>
      <xdr:row>12</xdr:row>
      <xdr:rowOff>89647</xdr:rowOff>
    </xdr:from>
    <xdr:ext cx="9525" cy="8272"/>
    <xdr:pic>
      <xdr:nvPicPr>
        <xdr:cNvPr id="14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27</xdr:col>
      <xdr:colOff>0</xdr:colOff>
      <xdr:row>12</xdr:row>
      <xdr:rowOff>89647</xdr:rowOff>
    </xdr:from>
    <xdr:ext cx="9525" cy="8272"/>
    <xdr:pic>
      <xdr:nvPicPr>
        <xdr:cNvPr id="14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27</xdr:col>
      <xdr:colOff>0</xdr:colOff>
      <xdr:row>12</xdr:row>
      <xdr:rowOff>89647</xdr:rowOff>
    </xdr:from>
    <xdr:ext cx="9525" cy="8272"/>
    <xdr:pic>
      <xdr:nvPicPr>
        <xdr:cNvPr id="14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24</xdr:col>
      <xdr:colOff>0</xdr:colOff>
      <xdr:row>11</xdr:row>
      <xdr:rowOff>89647</xdr:rowOff>
    </xdr:from>
    <xdr:to>
      <xdr:col>24</xdr:col>
      <xdr:colOff>9525</xdr:colOff>
      <xdr:row>12</xdr:row>
      <xdr:rowOff>3923</xdr:rowOff>
    </xdr:to>
    <xdr:pic>
      <xdr:nvPicPr>
        <xdr:cNvPr id="14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7201" y="700052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11</xdr:row>
      <xdr:rowOff>89647</xdr:rowOff>
    </xdr:from>
    <xdr:to>
      <xdr:col>27</xdr:col>
      <xdr:colOff>9525</xdr:colOff>
      <xdr:row>12</xdr:row>
      <xdr:rowOff>3923</xdr:rowOff>
    </xdr:to>
    <xdr:pic>
      <xdr:nvPicPr>
        <xdr:cNvPr id="14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700052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11</xdr:row>
      <xdr:rowOff>89647</xdr:rowOff>
    </xdr:from>
    <xdr:to>
      <xdr:col>29</xdr:col>
      <xdr:colOff>9525</xdr:colOff>
      <xdr:row>12</xdr:row>
      <xdr:rowOff>3923</xdr:rowOff>
    </xdr:to>
    <xdr:pic>
      <xdr:nvPicPr>
        <xdr:cNvPr id="14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36901" y="700052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11</xdr:row>
      <xdr:rowOff>89647</xdr:rowOff>
    </xdr:from>
    <xdr:to>
      <xdr:col>31</xdr:col>
      <xdr:colOff>9525</xdr:colOff>
      <xdr:row>12</xdr:row>
      <xdr:rowOff>3923</xdr:rowOff>
    </xdr:to>
    <xdr:pic>
      <xdr:nvPicPr>
        <xdr:cNvPr id="14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2782" y="700052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11</xdr:row>
      <xdr:rowOff>89647</xdr:rowOff>
    </xdr:from>
    <xdr:to>
      <xdr:col>27</xdr:col>
      <xdr:colOff>9525</xdr:colOff>
      <xdr:row>12</xdr:row>
      <xdr:rowOff>3923</xdr:rowOff>
    </xdr:to>
    <xdr:pic>
      <xdr:nvPicPr>
        <xdr:cNvPr id="14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700052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11</xdr:row>
      <xdr:rowOff>89647</xdr:rowOff>
    </xdr:from>
    <xdr:to>
      <xdr:col>27</xdr:col>
      <xdr:colOff>9525</xdr:colOff>
      <xdr:row>12</xdr:row>
      <xdr:rowOff>3923</xdr:rowOff>
    </xdr:to>
    <xdr:pic>
      <xdr:nvPicPr>
        <xdr:cNvPr id="14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700052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0</xdr:colOff>
      <xdr:row>35</xdr:row>
      <xdr:rowOff>89647</xdr:rowOff>
    </xdr:from>
    <xdr:to>
      <xdr:col>33</xdr:col>
      <xdr:colOff>9525</xdr:colOff>
      <xdr:row>36</xdr:row>
      <xdr:rowOff>3922</xdr:rowOff>
    </xdr:to>
    <xdr:pic>
      <xdr:nvPicPr>
        <xdr:cNvPr id="14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7201" y="700052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35</xdr:row>
      <xdr:rowOff>89647</xdr:rowOff>
    </xdr:from>
    <xdr:to>
      <xdr:col>36</xdr:col>
      <xdr:colOff>9525</xdr:colOff>
      <xdr:row>36</xdr:row>
      <xdr:rowOff>3922</xdr:rowOff>
    </xdr:to>
    <xdr:pic>
      <xdr:nvPicPr>
        <xdr:cNvPr id="14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700052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0</xdr:colOff>
      <xdr:row>35</xdr:row>
      <xdr:rowOff>89647</xdr:rowOff>
    </xdr:from>
    <xdr:to>
      <xdr:col>38</xdr:col>
      <xdr:colOff>9525</xdr:colOff>
      <xdr:row>36</xdr:row>
      <xdr:rowOff>3922</xdr:rowOff>
    </xdr:to>
    <xdr:pic>
      <xdr:nvPicPr>
        <xdr:cNvPr id="14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36901" y="700052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0</xdr:colOff>
      <xdr:row>35</xdr:row>
      <xdr:rowOff>89647</xdr:rowOff>
    </xdr:from>
    <xdr:to>
      <xdr:col>40</xdr:col>
      <xdr:colOff>9525</xdr:colOff>
      <xdr:row>36</xdr:row>
      <xdr:rowOff>3922</xdr:rowOff>
    </xdr:to>
    <xdr:pic>
      <xdr:nvPicPr>
        <xdr:cNvPr id="14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2782" y="700052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35</xdr:row>
      <xdr:rowOff>89647</xdr:rowOff>
    </xdr:from>
    <xdr:to>
      <xdr:col>36</xdr:col>
      <xdr:colOff>9525</xdr:colOff>
      <xdr:row>36</xdr:row>
      <xdr:rowOff>3922</xdr:rowOff>
    </xdr:to>
    <xdr:pic>
      <xdr:nvPicPr>
        <xdr:cNvPr id="14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700052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35</xdr:row>
      <xdr:rowOff>89647</xdr:rowOff>
    </xdr:from>
    <xdr:to>
      <xdr:col>36</xdr:col>
      <xdr:colOff>9525</xdr:colOff>
      <xdr:row>36</xdr:row>
      <xdr:rowOff>3922</xdr:rowOff>
    </xdr:to>
    <xdr:pic>
      <xdr:nvPicPr>
        <xdr:cNvPr id="14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700052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51</xdr:col>
      <xdr:colOff>0</xdr:colOff>
      <xdr:row>67</xdr:row>
      <xdr:rowOff>89647</xdr:rowOff>
    </xdr:from>
    <xdr:to>
      <xdr:col>51</xdr:col>
      <xdr:colOff>9525</xdr:colOff>
      <xdr:row>68</xdr:row>
      <xdr:rowOff>3923</xdr:rowOff>
    </xdr:to>
    <xdr:pic>
      <xdr:nvPicPr>
        <xdr:cNvPr id="14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662" y="1263503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67</xdr:row>
      <xdr:rowOff>89647</xdr:rowOff>
    </xdr:from>
    <xdr:to>
      <xdr:col>54</xdr:col>
      <xdr:colOff>9525</xdr:colOff>
      <xdr:row>68</xdr:row>
      <xdr:rowOff>3923</xdr:rowOff>
    </xdr:to>
    <xdr:pic>
      <xdr:nvPicPr>
        <xdr:cNvPr id="1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1263503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</xdr:col>
      <xdr:colOff>0</xdr:colOff>
      <xdr:row>67</xdr:row>
      <xdr:rowOff>89647</xdr:rowOff>
    </xdr:from>
    <xdr:to>
      <xdr:col>56</xdr:col>
      <xdr:colOff>9525</xdr:colOff>
      <xdr:row>68</xdr:row>
      <xdr:rowOff>3923</xdr:rowOff>
    </xdr:to>
    <xdr:pic>
      <xdr:nvPicPr>
        <xdr:cNvPr id="14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08363" y="1263503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</xdr:col>
      <xdr:colOff>0</xdr:colOff>
      <xdr:row>67</xdr:row>
      <xdr:rowOff>89647</xdr:rowOff>
    </xdr:from>
    <xdr:to>
      <xdr:col>58</xdr:col>
      <xdr:colOff>9525</xdr:colOff>
      <xdr:row>68</xdr:row>
      <xdr:rowOff>3923</xdr:rowOff>
    </xdr:to>
    <xdr:pic>
      <xdr:nvPicPr>
        <xdr:cNvPr id="14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24243" y="1263503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67</xdr:row>
      <xdr:rowOff>89647</xdr:rowOff>
    </xdr:from>
    <xdr:to>
      <xdr:col>54</xdr:col>
      <xdr:colOff>9525</xdr:colOff>
      <xdr:row>68</xdr:row>
      <xdr:rowOff>3923</xdr:rowOff>
    </xdr:to>
    <xdr:pic>
      <xdr:nvPicPr>
        <xdr:cNvPr id="14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1263503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67</xdr:row>
      <xdr:rowOff>89647</xdr:rowOff>
    </xdr:from>
    <xdr:to>
      <xdr:col>54</xdr:col>
      <xdr:colOff>9525</xdr:colOff>
      <xdr:row>68</xdr:row>
      <xdr:rowOff>3923</xdr:rowOff>
    </xdr:to>
    <xdr:pic>
      <xdr:nvPicPr>
        <xdr:cNvPr id="14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1263503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89647</xdr:rowOff>
    </xdr:from>
    <xdr:to>
      <xdr:col>18</xdr:col>
      <xdr:colOff>9525</xdr:colOff>
      <xdr:row>14</xdr:row>
      <xdr:rowOff>3923</xdr:rowOff>
    </xdr:to>
    <xdr:pic>
      <xdr:nvPicPr>
        <xdr:cNvPr id="14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9560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89647</xdr:rowOff>
    </xdr:from>
    <xdr:to>
      <xdr:col>18</xdr:col>
      <xdr:colOff>9525</xdr:colOff>
      <xdr:row>14</xdr:row>
      <xdr:rowOff>3923</xdr:rowOff>
    </xdr:to>
    <xdr:pic>
      <xdr:nvPicPr>
        <xdr:cNvPr id="14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9560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89647</xdr:rowOff>
    </xdr:from>
    <xdr:to>
      <xdr:col>18</xdr:col>
      <xdr:colOff>9525</xdr:colOff>
      <xdr:row>14</xdr:row>
      <xdr:rowOff>3923</xdr:rowOff>
    </xdr:to>
    <xdr:pic>
      <xdr:nvPicPr>
        <xdr:cNvPr id="14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9560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</xdr:row>
      <xdr:rowOff>89647</xdr:rowOff>
    </xdr:from>
    <xdr:to>
      <xdr:col>20</xdr:col>
      <xdr:colOff>9525</xdr:colOff>
      <xdr:row>14</xdr:row>
      <xdr:rowOff>3923</xdr:rowOff>
    </xdr:to>
    <xdr:pic>
      <xdr:nvPicPr>
        <xdr:cNvPr id="14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65440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13</xdr:row>
      <xdr:rowOff>89647</xdr:rowOff>
    </xdr:from>
    <xdr:to>
      <xdr:col>22</xdr:col>
      <xdr:colOff>9525</xdr:colOff>
      <xdr:row>14</xdr:row>
      <xdr:rowOff>3923</xdr:rowOff>
    </xdr:to>
    <xdr:pic>
      <xdr:nvPicPr>
        <xdr:cNvPr id="14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81320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89647</xdr:rowOff>
    </xdr:from>
    <xdr:to>
      <xdr:col>18</xdr:col>
      <xdr:colOff>9525</xdr:colOff>
      <xdr:row>14</xdr:row>
      <xdr:rowOff>3923</xdr:rowOff>
    </xdr:to>
    <xdr:pic>
      <xdr:nvPicPr>
        <xdr:cNvPr id="14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9560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89647</xdr:rowOff>
    </xdr:from>
    <xdr:to>
      <xdr:col>18</xdr:col>
      <xdr:colOff>9525</xdr:colOff>
      <xdr:row>14</xdr:row>
      <xdr:rowOff>3923</xdr:rowOff>
    </xdr:to>
    <xdr:pic>
      <xdr:nvPicPr>
        <xdr:cNvPr id="14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9560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89647</xdr:rowOff>
    </xdr:from>
    <xdr:to>
      <xdr:col>19</xdr:col>
      <xdr:colOff>9525</xdr:colOff>
      <xdr:row>14</xdr:row>
      <xdr:rowOff>3922</xdr:rowOff>
    </xdr:to>
    <xdr:pic>
      <xdr:nvPicPr>
        <xdr:cNvPr id="14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451320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13</xdr:row>
      <xdr:rowOff>89647</xdr:rowOff>
    </xdr:from>
    <xdr:to>
      <xdr:col>21</xdr:col>
      <xdr:colOff>9525</xdr:colOff>
      <xdr:row>14</xdr:row>
      <xdr:rowOff>3922</xdr:rowOff>
    </xdr:to>
    <xdr:pic>
      <xdr:nvPicPr>
        <xdr:cNvPr id="14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3380" y="1451320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89647</xdr:rowOff>
    </xdr:from>
    <xdr:to>
      <xdr:col>18</xdr:col>
      <xdr:colOff>9525</xdr:colOff>
      <xdr:row>14</xdr:row>
      <xdr:rowOff>3923</xdr:rowOff>
    </xdr:to>
    <xdr:pic>
      <xdr:nvPicPr>
        <xdr:cNvPr id="14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9560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89647</xdr:rowOff>
    </xdr:from>
    <xdr:to>
      <xdr:col>18</xdr:col>
      <xdr:colOff>9525</xdr:colOff>
      <xdr:row>14</xdr:row>
      <xdr:rowOff>3923</xdr:rowOff>
    </xdr:to>
    <xdr:pic>
      <xdr:nvPicPr>
        <xdr:cNvPr id="14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9560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89647</xdr:rowOff>
    </xdr:from>
    <xdr:to>
      <xdr:col>18</xdr:col>
      <xdr:colOff>9525</xdr:colOff>
      <xdr:row>14</xdr:row>
      <xdr:rowOff>3923</xdr:rowOff>
    </xdr:to>
    <xdr:pic>
      <xdr:nvPicPr>
        <xdr:cNvPr id="14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9560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</xdr:row>
      <xdr:rowOff>89647</xdr:rowOff>
    </xdr:from>
    <xdr:to>
      <xdr:col>18</xdr:col>
      <xdr:colOff>9525</xdr:colOff>
      <xdr:row>14</xdr:row>
      <xdr:rowOff>3923</xdr:rowOff>
    </xdr:to>
    <xdr:pic>
      <xdr:nvPicPr>
        <xdr:cNvPr id="14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9560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71</xdr:row>
      <xdr:rowOff>89647</xdr:rowOff>
    </xdr:from>
    <xdr:to>
      <xdr:col>18</xdr:col>
      <xdr:colOff>9525</xdr:colOff>
      <xdr:row>72</xdr:row>
      <xdr:rowOff>3923</xdr:rowOff>
    </xdr:to>
    <xdr:pic>
      <xdr:nvPicPr>
        <xdr:cNvPr id="14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9560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71</xdr:row>
      <xdr:rowOff>89647</xdr:rowOff>
    </xdr:from>
    <xdr:to>
      <xdr:col>18</xdr:col>
      <xdr:colOff>9525</xdr:colOff>
      <xdr:row>72</xdr:row>
      <xdr:rowOff>3923</xdr:rowOff>
    </xdr:to>
    <xdr:pic>
      <xdr:nvPicPr>
        <xdr:cNvPr id="15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9560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71</xdr:row>
      <xdr:rowOff>89647</xdr:rowOff>
    </xdr:from>
    <xdr:to>
      <xdr:col>18</xdr:col>
      <xdr:colOff>9525</xdr:colOff>
      <xdr:row>72</xdr:row>
      <xdr:rowOff>3923</xdr:rowOff>
    </xdr:to>
    <xdr:pic>
      <xdr:nvPicPr>
        <xdr:cNvPr id="15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9560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71</xdr:row>
      <xdr:rowOff>89647</xdr:rowOff>
    </xdr:from>
    <xdr:to>
      <xdr:col>20</xdr:col>
      <xdr:colOff>9525</xdr:colOff>
      <xdr:row>72</xdr:row>
      <xdr:rowOff>3923</xdr:rowOff>
    </xdr:to>
    <xdr:pic>
      <xdr:nvPicPr>
        <xdr:cNvPr id="15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65440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71</xdr:row>
      <xdr:rowOff>89647</xdr:rowOff>
    </xdr:from>
    <xdr:to>
      <xdr:col>22</xdr:col>
      <xdr:colOff>9525</xdr:colOff>
      <xdr:row>72</xdr:row>
      <xdr:rowOff>3923</xdr:rowOff>
    </xdr:to>
    <xdr:pic>
      <xdr:nvPicPr>
        <xdr:cNvPr id="15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81320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71</xdr:row>
      <xdr:rowOff>89647</xdr:rowOff>
    </xdr:from>
    <xdr:to>
      <xdr:col>18</xdr:col>
      <xdr:colOff>9525</xdr:colOff>
      <xdr:row>72</xdr:row>
      <xdr:rowOff>3923</xdr:rowOff>
    </xdr:to>
    <xdr:pic>
      <xdr:nvPicPr>
        <xdr:cNvPr id="15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9560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71</xdr:row>
      <xdr:rowOff>89647</xdr:rowOff>
    </xdr:from>
    <xdr:to>
      <xdr:col>18</xdr:col>
      <xdr:colOff>9525</xdr:colOff>
      <xdr:row>72</xdr:row>
      <xdr:rowOff>3923</xdr:rowOff>
    </xdr:to>
    <xdr:pic>
      <xdr:nvPicPr>
        <xdr:cNvPr id="15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9560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71</xdr:row>
      <xdr:rowOff>89647</xdr:rowOff>
    </xdr:from>
    <xdr:to>
      <xdr:col>19</xdr:col>
      <xdr:colOff>9525</xdr:colOff>
      <xdr:row>72</xdr:row>
      <xdr:rowOff>3922</xdr:rowOff>
    </xdr:to>
    <xdr:pic>
      <xdr:nvPicPr>
        <xdr:cNvPr id="15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451320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71</xdr:row>
      <xdr:rowOff>89647</xdr:rowOff>
    </xdr:from>
    <xdr:to>
      <xdr:col>21</xdr:col>
      <xdr:colOff>9525</xdr:colOff>
      <xdr:row>72</xdr:row>
      <xdr:rowOff>3922</xdr:rowOff>
    </xdr:to>
    <xdr:pic>
      <xdr:nvPicPr>
        <xdr:cNvPr id="1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3380" y="1451320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71</xdr:row>
      <xdr:rowOff>89647</xdr:rowOff>
    </xdr:from>
    <xdr:to>
      <xdr:col>18</xdr:col>
      <xdr:colOff>9525</xdr:colOff>
      <xdr:row>72</xdr:row>
      <xdr:rowOff>3923</xdr:rowOff>
    </xdr:to>
    <xdr:pic>
      <xdr:nvPicPr>
        <xdr:cNvPr id="15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9560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71</xdr:row>
      <xdr:rowOff>89647</xdr:rowOff>
    </xdr:from>
    <xdr:to>
      <xdr:col>18</xdr:col>
      <xdr:colOff>9525</xdr:colOff>
      <xdr:row>72</xdr:row>
      <xdr:rowOff>3923</xdr:rowOff>
    </xdr:to>
    <xdr:pic>
      <xdr:nvPicPr>
        <xdr:cNvPr id="15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9560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71</xdr:row>
      <xdr:rowOff>89647</xdr:rowOff>
    </xdr:from>
    <xdr:to>
      <xdr:col>18</xdr:col>
      <xdr:colOff>9525</xdr:colOff>
      <xdr:row>72</xdr:row>
      <xdr:rowOff>3923</xdr:rowOff>
    </xdr:to>
    <xdr:pic>
      <xdr:nvPicPr>
        <xdr:cNvPr id="15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9560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71</xdr:row>
      <xdr:rowOff>89647</xdr:rowOff>
    </xdr:from>
    <xdr:to>
      <xdr:col>18</xdr:col>
      <xdr:colOff>9525</xdr:colOff>
      <xdr:row>72</xdr:row>
      <xdr:rowOff>3923</xdr:rowOff>
    </xdr:to>
    <xdr:pic>
      <xdr:nvPicPr>
        <xdr:cNvPr id="15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9560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71</xdr:row>
      <xdr:rowOff>89647</xdr:rowOff>
    </xdr:from>
    <xdr:to>
      <xdr:col>6</xdr:col>
      <xdr:colOff>9525</xdr:colOff>
      <xdr:row>72</xdr:row>
      <xdr:rowOff>3923</xdr:rowOff>
    </xdr:to>
    <xdr:pic>
      <xdr:nvPicPr>
        <xdr:cNvPr id="15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7201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9525</xdr:colOff>
      <xdr:row>71</xdr:row>
      <xdr:rowOff>9525</xdr:rowOff>
    </xdr:to>
    <xdr:pic>
      <xdr:nvPicPr>
        <xdr:cNvPr id="15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6167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70</xdr:row>
      <xdr:rowOff>89647</xdr:rowOff>
    </xdr:from>
    <xdr:to>
      <xdr:col>9</xdr:col>
      <xdr:colOff>9525</xdr:colOff>
      <xdr:row>71</xdr:row>
      <xdr:rowOff>3923</xdr:rowOff>
    </xdr:to>
    <xdr:pic>
      <xdr:nvPicPr>
        <xdr:cNvPr id="15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70</xdr:row>
      <xdr:rowOff>89647</xdr:rowOff>
    </xdr:from>
    <xdr:to>
      <xdr:col>9</xdr:col>
      <xdr:colOff>9525</xdr:colOff>
      <xdr:row>71</xdr:row>
      <xdr:rowOff>3923</xdr:rowOff>
    </xdr:to>
    <xdr:pic>
      <xdr:nvPicPr>
        <xdr:cNvPr id="15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70</xdr:row>
      <xdr:rowOff>89647</xdr:rowOff>
    </xdr:from>
    <xdr:to>
      <xdr:col>9</xdr:col>
      <xdr:colOff>9525</xdr:colOff>
      <xdr:row>71</xdr:row>
      <xdr:rowOff>3922</xdr:rowOff>
    </xdr:to>
    <xdr:pic>
      <xdr:nvPicPr>
        <xdr:cNvPr id="15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70</xdr:row>
      <xdr:rowOff>89647</xdr:rowOff>
    </xdr:from>
    <xdr:to>
      <xdr:col>9</xdr:col>
      <xdr:colOff>9525</xdr:colOff>
      <xdr:row>71</xdr:row>
      <xdr:rowOff>3922</xdr:rowOff>
    </xdr:to>
    <xdr:pic>
      <xdr:nvPicPr>
        <xdr:cNvPr id="15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70</xdr:row>
      <xdr:rowOff>89647</xdr:rowOff>
    </xdr:from>
    <xdr:to>
      <xdr:col>10</xdr:col>
      <xdr:colOff>9525</xdr:colOff>
      <xdr:row>71</xdr:row>
      <xdr:rowOff>3922</xdr:rowOff>
    </xdr:to>
    <xdr:pic>
      <xdr:nvPicPr>
        <xdr:cNvPr id="15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8961" y="1357411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70</xdr:row>
      <xdr:rowOff>89647</xdr:rowOff>
    </xdr:from>
    <xdr:to>
      <xdr:col>10</xdr:col>
      <xdr:colOff>9525</xdr:colOff>
      <xdr:row>71</xdr:row>
      <xdr:rowOff>3922</xdr:rowOff>
    </xdr:to>
    <xdr:pic>
      <xdr:nvPicPr>
        <xdr:cNvPr id="15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8961" y="1357411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70</xdr:row>
      <xdr:rowOff>89647</xdr:rowOff>
    </xdr:from>
    <xdr:to>
      <xdr:col>11</xdr:col>
      <xdr:colOff>9525</xdr:colOff>
      <xdr:row>71</xdr:row>
      <xdr:rowOff>3922</xdr:rowOff>
    </xdr:to>
    <xdr:pic>
      <xdr:nvPicPr>
        <xdr:cNvPr id="15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36901" y="1357411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70</xdr:row>
      <xdr:rowOff>89647</xdr:rowOff>
    </xdr:from>
    <xdr:to>
      <xdr:col>11</xdr:col>
      <xdr:colOff>9525</xdr:colOff>
      <xdr:row>71</xdr:row>
      <xdr:rowOff>3922</xdr:rowOff>
    </xdr:to>
    <xdr:pic>
      <xdr:nvPicPr>
        <xdr:cNvPr id="15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36901" y="1357411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70</xdr:row>
      <xdr:rowOff>89647</xdr:rowOff>
    </xdr:from>
    <xdr:to>
      <xdr:col>12</xdr:col>
      <xdr:colOff>9525</xdr:colOff>
      <xdr:row>71</xdr:row>
      <xdr:rowOff>3922</xdr:rowOff>
    </xdr:to>
    <xdr:pic>
      <xdr:nvPicPr>
        <xdr:cNvPr id="15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4842" y="1357411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70</xdr:row>
      <xdr:rowOff>89647</xdr:rowOff>
    </xdr:from>
    <xdr:to>
      <xdr:col>12</xdr:col>
      <xdr:colOff>9525</xdr:colOff>
      <xdr:row>71</xdr:row>
      <xdr:rowOff>3922</xdr:rowOff>
    </xdr:to>
    <xdr:pic>
      <xdr:nvPicPr>
        <xdr:cNvPr id="15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4842" y="1357411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70</xdr:row>
      <xdr:rowOff>89647</xdr:rowOff>
    </xdr:from>
    <xdr:to>
      <xdr:col>13</xdr:col>
      <xdr:colOff>9525</xdr:colOff>
      <xdr:row>71</xdr:row>
      <xdr:rowOff>3922</xdr:rowOff>
    </xdr:to>
    <xdr:pic>
      <xdr:nvPicPr>
        <xdr:cNvPr id="1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2782" y="1357411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70</xdr:row>
      <xdr:rowOff>89647</xdr:rowOff>
    </xdr:from>
    <xdr:to>
      <xdr:col>13</xdr:col>
      <xdr:colOff>9525</xdr:colOff>
      <xdr:row>71</xdr:row>
      <xdr:rowOff>3922</xdr:rowOff>
    </xdr:to>
    <xdr:pic>
      <xdr:nvPicPr>
        <xdr:cNvPr id="15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2782" y="1357411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9525</xdr:colOff>
      <xdr:row>71</xdr:row>
      <xdr:rowOff>9525</xdr:rowOff>
    </xdr:to>
    <xdr:pic>
      <xdr:nvPicPr>
        <xdr:cNvPr id="15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4842" y="136167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9525</xdr:colOff>
      <xdr:row>71</xdr:row>
      <xdr:rowOff>9525</xdr:rowOff>
    </xdr:to>
    <xdr:pic>
      <xdr:nvPicPr>
        <xdr:cNvPr id="15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4842" y="136167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0</xdr:colOff>
      <xdr:row>70</xdr:row>
      <xdr:rowOff>89647</xdr:rowOff>
    </xdr:from>
    <xdr:ext cx="9525" cy="8272"/>
    <xdr:pic>
      <xdr:nvPicPr>
        <xdr:cNvPr id="15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70</xdr:row>
      <xdr:rowOff>89647</xdr:rowOff>
    </xdr:from>
    <xdr:ext cx="9525" cy="8272"/>
    <xdr:pic>
      <xdr:nvPicPr>
        <xdr:cNvPr id="15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71</xdr:row>
      <xdr:rowOff>0</xdr:rowOff>
    </xdr:from>
    <xdr:ext cx="9525" cy="9525"/>
    <xdr:pic>
      <xdr:nvPicPr>
        <xdr:cNvPr id="15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4842" y="136167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70</xdr:row>
      <xdr:rowOff>89647</xdr:rowOff>
    </xdr:from>
    <xdr:ext cx="9525" cy="8272"/>
    <xdr:pic>
      <xdr:nvPicPr>
        <xdr:cNvPr id="15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70</xdr:row>
      <xdr:rowOff>89647</xdr:rowOff>
    </xdr:from>
    <xdr:ext cx="9525" cy="8272"/>
    <xdr:pic>
      <xdr:nvPicPr>
        <xdr:cNvPr id="15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10</xdr:col>
      <xdr:colOff>114050</xdr:colOff>
      <xdr:row>71</xdr:row>
      <xdr:rowOff>71788</xdr:rowOff>
    </xdr:from>
    <xdr:to>
      <xdr:col>10</xdr:col>
      <xdr:colOff>123575</xdr:colOff>
      <xdr:row>71</xdr:row>
      <xdr:rowOff>81313</xdr:rowOff>
    </xdr:to>
    <xdr:pic>
      <xdr:nvPicPr>
        <xdr:cNvPr id="15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3011" y="143346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70</xdr:row>
      <xdr:rowOff>89647</xdr:rowOff>
    </xdr:from>
    <xdr:to>
      <xdr:col>9</xdr:col>
      <xdr:colOff>9525</xdr:colOff>
      <xdr:row>71</xdr:row>
      <xdr:rowOff>3924</xdr:rowOff>
    </xdr:to>
    <xdr:pic>
      <xdr:nvPicPr>
        <xdr:cNvPr id="15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70</xdr:row>
      <xdr:rowOff>89647</xdr:rowOff>
    </xdr:from>
    <xdr:to>
      <xdr:col>9</xdr:col>
      <xdr:colOff>9525</xdr:colOff>
      <xdr:row>71</xdr:row>
      <xdr:rowOff>3924</xdr:rowOff>
    </xdr:to>
    <xdr:pic>
      <xdr:nvPicPr>
        <xdr:cNvPr id="15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70</xdr:row>
      <xdr:rowOff>89647</xdr:rowOff>
    </xdr:from>
    <xdr:to>
      <xdr:col>9</xdr:col>
      <xdr:colOff>9525</xdr:colOff>
      <xdr:row>71</xdr:row>
      <xdr:rowOff>3924</xdr:rowOff>
    </xdr:to>
    <xdr:pic>
      <xdr:nvPicPr>
        <xdr:cNvPr id="15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70</xdr:row>
      <xdr:rowOff>89647</xdr:rowOff>
    </xdr:from>
    <xdr:to>
      <xdr:col>9</xdr:col>
      <xdr:colOff>9525</xdr:colOff>
      <xdr:row>71</xdr:row>
      <xdr:rowOff>3924</xdr:rowOff>
    </xdr:to>
    <xdr:pic>
      <xdr:nvPicPr>
        <xdr:cNvPr id="15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0</xdr:colOff>
      <xdr:row>70</xdr:row>
      <xdr:rowOff>89647</xdr:rowOff>
    </xdr:from>
    <xdr:ext cx="9525" cy="8272"/>
    <xdr:pic>
      <xdr:nvPicPr>
        <xdr:cNvPr id="15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70</xdr:row>
      <xdr:rowOff>89647</xdr:rowOff>
    </xdr:from>
    <xdr:ext cx="9525" cy="8272"/>
    <xdr:pic>
      <xdr:nvPicPr>
        <xdr:cNvPr id="15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70</xdr:row>
      <xdr:rowOff>89647</xdr:rowOff>
    </xdr:from>
    <xdr:ext cx="9525" cy="8272"/>
    <xdr:pic>
      <xdr:nvPicPr>
        <xdr:cNvPr id="15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70</xdr:row>
      <xdr:rowOff>89647</xdr:rowOff>
    </xdr:from>
    <xdr:ext cx="9525" cy="8272"/>
    <xdr:pic>
      <xdr:nvPicPr>
        <xdr:cNvPr id="15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357411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9</xdr:col>
      <xdr:colOff>0</xdr:colOff>
      <xdr:row>71</xdr:row>
      <xdr:rowOff>89647</xdr:rowOff>
    </xdr:from>
    <xdr:to>
      <xdr:col>9</xdr:col>
      <xdr:colOff>9525</xdr:colOff>
      <xdr:row>72</xdr:row>
      <xdr:rowOff>3923</xdr:rowOff>
    </xdr:to>
    <xdr:pic>
      <xdr:nvPicPr>
        <xdr:cNvPr id="15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71</xdr:row>
      <xdr:rowOff>89647</xdr:rowOff>
    </xdr:from>
    <xdr:to>
      <xdr:col>9</xdr:col>
      <xdr:colOff>9525</xdr:colOff>
      <xdr:row>72</xdr:row>
      <xdr:rowOff>3923</xdr:rowOff>
    </xdr:to>
    <xdr:pic>
      <xdr:nvPicPr>
        <xdr:cNvPr id="15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71</xdr:row>
      <xdr:rowOff>89647</xdr:rowOff>
    </xdr:from>
    <xdr:to>
      <xdr:col>9</xdr:col>
      <xdr:colOff>9525</xdr:colOff>
      <xdr:row>72</xdr:row>
      <xdr:rowOff>3923</xdr:rowOff>
    </xdr:to>
    <xdr:pic>
      <xdr:nvPicPr>
        <xdr:cNvPr id="15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71</xdr:row>
      <xdr:rowOff>89647</xdr:rowOff>
    </xdr:from>
    <xdr:to>
      <xdr:col>11</xdr:col>
      <xdr:colOff>9525</xdr:colOff>
      <xdr:row>72</xdr:row>
      <xdr:rowOff>3923</xdr:rowOff>
    </xdr:to>
    <xdr:pic>
      <xdr:nvPicPr>
        <xdr:cNvPr id="15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36901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71</xdr:row>
      <xdr:rowOff>89647</xdr:rowOff>
    </xdr:from>
    <xdr:to>
      <xdr:col>13</xdr:col>
      <xdr:colOff>9525</xdr:colOff>
      <xdr:row>72</xdr:row>
      <xdr:rowOff>3923</xdr:rowOff>
    </xdr:to>
    <xdr:pic>
      <xdr:nvPicPr>
        <xdr:cNvPr id="15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2782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71</xdr:row>
      <xdr:rowOff>89647</xdr:rowOff>
    </xdr:from>
    <xdr:to>
      <xdr:col>9</xdr:col>
      <xdr:colOff>9525</xdr:colOff>
      <xdr:row>72</xdr:row>
      <xdr:rowOff>3923</xdr:rowOff>
    </xdr:to>
    <xdr:pic>
      <xdr:nvPicPr>
        <xdr:cNvPr id="15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71</xdr:row>
      <xdr:rowOff>89647</xdr:rowOff>
    </xdr:from>
    <xdr:to>
      <xdr:col>9</xdr:col>
      <xdr:colOff>9525</xdr:colOff>
      <xdr:row>72</xdr:row>
      <xdr:rowOff>3923</xdr:rowOff>
    </xdr:to>
    <xdr:pic>
      <xdr:nvPicPr>
        <xdr:cNvPr id="15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71</xdr:row>
      <xdr:rowOff>89647</xdr:rowOff>
    </xdr:from>
    <xdr:to>
      <xdr:col>10</xdr:col>
      <xdr:colOff>9525</xdr:colOff>
      <xdr:row>72</xdr:row>
      <xdr:rowOff>3922</xdr:rowOff>
    </xdr:to>
    <xdr:pic>
      <xdr:nvPicPr>
        <xdr:cNvPr id="15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8961" y="1451320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71</xdr:row>
      <xdr:rowOff>89647</xdr:rowOff>
    </xdr:from>
    <xdr:to>
      <xdr:col>12</xdr:col>
      <xdr:colOff>9525</xdr:colOff>
      <xdr:row>72</xdr:row>
      <xdr:rowOff>3922</xdr:rowOff>
    </xdr:to>
    <xdr:pic>
      <xdr:nvPicPr>
        <xdr:cNvPr id="15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4842" y="1451320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71</xdr:row>
      <xdr:rowOff>89647</xdr:rowOff>
    </xdr:from>
    <xdr:to>
      <xdr:col>9</xdr:col>
      <xdr:colOff>9525</xdr:colOff>
      <xdr:row>72</xdr:row>
      <xdr:rowOff>3923</xdr:rowOff>
    </xdr:to>
    <xdr:pic>
      <xdr:nvPicPr>
        <xdr:cNvPr id="15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71</xdr:row>
      <xdr:rowOff>89647</xdr:rowOff>
    </xdr:from>
    <xdr:to>
      <xdr:col>9</xdr:col>
      <xdr:colOff>9525</xdr:colOff>
      <xdr:row>72</xdr:row>
      <xdr:rowOff>3923</xdr:rowOff>
    </xdr:to>
    <xdr:pic>
      <xdr:nvPicPr>
        <xdr:cNvPr id="15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71</xdr:row>
      <xdr:rowOff>89647</xdr:rowOff>
    </xdr:from>
    <xdr:to>
      <xdr:col>9</xdr:col>
      <xdr:colOff>9525</xdr:colOff>
      <xdr:row>72</xdr:row>
      <xdr:rowOff>3923</xdr:rowOff>
    </xdr:to>
    <xdr:pic>
      <xdr:nvPicPr>
        <xdr:cNvPr id="15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71</xdr:row>
      <xdr:rowOff>89647</xdr:rowOff>
    </xdr:from>
    <xdr:to>
      <xdr:col>9</xdr:col>
      <xdr:colOff>9525</xdr:colOff>
      <xdr:row>72</xdr:row>
      <xdr:rowOff>3923</xdr:rowOff>
    </xdr:to>
    <xdr:pic>
      <xdr:nvPicPr>
        <xdr:cNvPr id="15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1451320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0</xdr:colOff>
      <xdr:row>35</xdr:row>
      <xdr:rowOff>89647</xdr:rowOff>
    </xdr:from>
    <xdr:to>
      <xdr:col>39</xdr:col>
      <xdr:colOff>9525</xdr:colOff>
      <xdr:row>36</xdr:row>
      <xdr:rowOff>3921</xdr:rowOff>
    </xdr:to>
    <xdr:pic>
      <xdr:nvPicPr>
        <xdr:cNvPr id="15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9225" y="1357411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35</xdr:row>
      <xdr:rowOff>89647</xdr:rowOff>
    </xdr:from>
    <xdr:to>
      <xdr:col>36</xdr:col>
      <xdr:colOff>9525</xdr:colOff>
      <xdr:row>36</xdr:row>
      <xdr:rowOff>3921</xdr:rowOff>
    </xdr:to>
    <xdr:pic>
      <xdr:nvPicPr>
        <xdr:cNvPr id="15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35405" y="1357411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0</xdr:colOff>
      <xdr:row>35</xdr:row>
      <xdr:rowOff>89647</xdr:rowOff>
    </xdr:from>
    <xdr:to>
      <xdr:col>38</xdr:col>
      <xdr:colOff>9525</xdr:colOff>
      <xdr:row>36</xdr:row>
      <xdr:rowOff>3921</xdr:rowOff>
    </xdr:to>
    <xdr:pic>
      <xdr:nvPicPr>
        <xdr:cNvPr id="15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1285" y="1357411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0</xdr:colOff>
      <xdr:row>35</xdr:row>
      <xdr:rowOff>89647</xdr:rowOff>
    </xdr:from>
    <xdr:to>
      <xdr:col>40</xdr:col>
      <xdr:colOff>9525</xdr:colOff>
      <xdr:row>36</xdr:row>
      <xdr:rowOff>3921</xdr:rowOff>
    </xdr:to>
    <xdr:pic>
      <xdr:nvPicPr>
        <xdr:cNvPr id="15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67165" y="1357411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35</xdr:row>
      <xdr:rowOff>89647</xdr:rowOff>
    </xdr:from>
    <xdr:to>
      <xdr:col>36</xdr:col>
      <xdr:colOff>9525</xdr:colOff>
      <xdr:row>36</xdr:row>
      <xdr:rowOff>3921</xdr:rowOff>
    </xdr:to>
    <xdr:pic>
      <xdr:nvPicPr>
        <xdr:cNvPr id="15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35405" y="1357411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35</xdr:row>
      <xdr:rowOff>89647</xdr:rowOff>
    </xdr:from>
    <xdr:to>
      <xdr:col>36</xdr:col>
      <xdr:colOff>9525</xdr:colOff>
      <xdr:row>36</xdr:row>
      <xdr:rowOff>3921</xdr:rowOff>
    </xdr:to>
    <xdr:pic>
      <xdr:nvPicPr>
        <xdr:cNvPr id="15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35405" y="1357411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68</xdr:row>
      <xdr:rowOff>0</xdr:rowOff>
    </xdr:from>
    <xdr:to>
      <xdr:col>27</xdr:col>
      <xdr:colOff>9525</xdr:colOff>
      <xdr:row>68</xdr:row>
      <xdr:rowOff>9525</xdr:rowOff>
    </xdr:to>
    <xdr:pic>
      <xdr:nvPicPr>
        <xdr:cNvPr id="15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9110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54</xdr:row>
      <xdr:rowOff>89647</xdr:rowOff>
    </xdr:from>
    <xdr:to>
      <xdr:col>54</xdr:col>
      <xdr:colOff>9525</xdr:colOff>
      <xdr:row>55</xdr:row>
      <xdr:rowOff>3923</xdr:rowOff>
    </xdr:to>
    <xdr:pic>
      <xdr:nvPicPr>
        <xdr:cNvPr id="15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54</xdr:row>
      <xdr:rowOff>89647</xdr:rowOff>
    </xdr:from>
    <xdr:to>
      <xdr:col>54</xdr:col>
      <xdr:colOff>9525</xdr:colOff>
      <xdr:row>55</xdr:row>
      <xdr:rowOff>3923</xdr:rowOff>
    </xdr:to>
    <xdr:pic>
      <xdr:nvPicPr>
        <xdr:cNvPr id="15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54</xdr:row>
      <xdr:rowOff>89647</xdr:rowOff>
    </xdr:from>
    <xdr:to>
      <xdr:col>54</xdr:col>
      <xdr:colOff>9525</xdr:colOff>
      <xdr:row>55</xdr:row>
      <xdr:rowOff>3922</xdr:rowOff>
    </xdr:to>
    <xdr:pic>
      <xdr:nvPicPr>
        <xdr:cNvPr id="15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54</xdr:row>
      <xdr:rowOff>89647</xdr:rowOff>
    </xdr:from>
    <xdr:to>
      <xdr:col>54</xdr:col>
      <xdr:colOff>9525</xdr:colOff>
      <xdr:row>55</xdr:row>
      <xdr:rowOff>3922</xdr:rowOff>
    </xdr:to>
    <xdr:pic>
      <xdr:nvPicPr>
        <xdr:cNvPr id="15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0</xdr:colOff>
      <xdr:row>54</xdr:row>
      <xdr:rowOff>89647</xdr:rowOff>
    </xdr:from>
    <xdr:to>
      <xdr:col>55</xdr:col>
      <xdr:colOff>9525</xdr:colOff>
      <xdr:row>55</xdr:row>
      <xdr:rowOff>3922</xdr:rowOff>
    </xdr:to>
    <xdr:pic>
      <xdr:nvPicPr>
        <xdr:cNvPr id="15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8961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0</xdr:colOff>
      <xdr:row>54</xdr:row>
      <xdr:rowOff>89647</xdr:rowOff>
    </xdr:from>
    <xdr:to>
      <xdr:col>55</xdr:col>
      <xdr:colOff>9525</xdr:colOff>
      <xdr:row>55</xdr:row>
      <xdr:rowOff>3922</xdr:rowOff>
    </xdr:to>
    <xdr:pic>
      <xdr:nvPicPr>
        <xdr:cNvPr id="15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8961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</xdr:col>
      <xdr:colOff>0</xdr:colOff>
      <xdr:row>54</xdr:row>
      <xdr:rowOff>89647</xdr:rowOff>
    </xdr:from>
    <xdr:to>
      <xdr:col>56</xdr:col>
      <xdr:colOff>9525</xdr:colOff>
      <xdr:row>55</xdr:row>
      <xdr:rowOff>3922</xdr:rowOff>
    </xdr:to>
    <xdr:pic>
      <xdr:nvPicPr>
        <xdr:cNvPr id="15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36901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</xdr:col>
      <xdr:colOff>0</xdr:colOff>
      <xdr:row>54</xdr:row>
      <xdr:rowOff>89647</xdr:rowOff>
    </xdr:from>
    <xdr:to>
      <xdr:col>56</xdr:col>
      <xdr:colOff>9525</xdr:colOff>
      <xdr:row>55</xdr:row>
      <xdr:rowOff>3922</xdr:rowOff>
    </xdr:to>
    <xdr:pic>
      <xdr:nvPicPr>
        <xdr:cNvPr id="15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36901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54</xdr:row>
      <xdr:rowOff>89647</xdr:rowOff>
    </xdr:from>
    <xdr:to>
      <xdr:col>57</xdr:col>
      <xdr:colOff>9525</xdr:colOff>
      <xdr:row>55</xdr:row>
      <xdr:rowOff>3922</xdr:rowOff>
    </xdr:to>
    <xdr:pic>
      <xdr:nvPicPr>
        <xdr:cNvPr id="15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4842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0</xdr:colOff>
      <xdr:row>54</xdr:row>
      <xdr:rowOff>89647</xdr:rowOff>
    </xdr:from>
    <xdr:to>
      <xdr:col>57</xdr:col>
      <xdr:colOff>9525</xdr:colOff>
      <xdr:row>55</xdr:row>
      <xdr:rowOff>3922</xdr:rowOff>
    </xdr:to>
    <xdr:pic>
      <xdr:nvPicPr>
        <xdr:cNvPr id="15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4842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</xdr:col>
      <xdr:colOff>0</xdr:colOff>
      <xdr:row>54</xdr:row>
      <xdr:rowOff>89647</xdr:rowOff>
    </xdr:from>
    <xdr:to>
      <xdr:col>58</xdr:col>
      <xdr:colOff>9525</xdr:colOff>
      <xdr:row>55</xdr:row>
      <xdr:rowOff>3922</xdr:rowOff>
    </xdr:to>
    <xdr:pic>
      <xdr:nvPicPr>
        <xdr:cNvPr id="15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2782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</xdr:col>
      <xdr:colOff>0</xdr:colOff>
      <xdr:row>54</xdr:row>
      <xdr:rowOff>89647</xdr:rowOff>
    </xdr:from>
    <xdr:to>
      <xdr:col>58</xdr:col>
      <xdr:colOff>9525</xdr:colOff>
      <xdr:row>55</xdr:row>
      <xdr:rowOff>3922</xdr:rowOff>
    </xdr:to>
    <xdr:pic>
      <xdr:nvPicPr>
        <xdr:cNvPr id="15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2782" y="398684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68</xdr:row>
      <xdr:rowOff>0</xdr:rowOff>
    </xdr:from>
    <xdr:to>
      <xdr:col>30</xdr:col>
      <xdr:colOff>9525</xdr:colOff>
      <xdr:row>68</xdr:row>
      <xdr:rowOff>9525</xdr:rowOff>
    </xdr:to>
    <xdr:pic>
      <xdr:nvPicPr>
        <xdr:cNvPr id="15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4842" y="399110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68</xdr:row>
      <xdr:rowOff>0</xdr:rowOff>
    </xdr:from>
    <xdr:to>
      <xdr:col>30</xdr:col>
      <xdr:colOff>9525</xdr:colOff>
      <xdr:row>68</xdr:row>
      <xdr:rowOff>9525</xdr:rowOff>
    </xdr:to>
    <xdr:pic>
      <xdr:nvPicPr>
        <xdr:cNvPr id="15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4842" y="399110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54</xdr:col>
      <xdr:colOff>0</xdr:colOff>
      <xdr:row>54</xdr:row>
      <xdr:rowOff>89647</xdr:rowOff>
    </xdr:from>
    <xdr:ext cx="9525" cy="8272"/>
    <xdr:pic>
      <xdr:nvPicPr>
        <xdr:cNvPr id="15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54</xdr:col>
      <xdr:colOff>0</xdr:colOff>
      <xdr:row>54</xdr:row>
      <xdr:rowOff>89647</xdr:rowOff>
    </xdr:from>
    <xdr:ext cx="9525" cy="8272"/>
    <xdr:pic>
      <xdr:nvPicPr>
        <xdr:cNvPr id="15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30</xdr:col>
      <xdr:colOff>0</xdr:colOff>
      <xdr:row>68</xdr:row>
      <xdr:rowOff>0</xdr:rowOff>
    </xdr:from>
    <xdr:ext cx="9525" cy="9525"/>
    <xdr:pic>
      <xdr:nvPicPr>
        <xdr:cNvPr id="15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4842" y="399110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54</xdr:col>
      <xdr:colOff>0</xdr:colOff>
      <xdr:row>54</xdr:row>
      <xdr:rowOff>89647</xdr:rowOff>
    </xdr:from>
    <xdr:ext cx="9525" cy="8272"/>
    <xdr:pic>
      <xdr:nvPicPr>
        <xdr:cNvPr id="15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54</xdr:col>
      <xdr:colOff>0</xdr:colOff>
      <xdr:row>54</xdr:row>
      <xdr:rowOff>89647</xdr:rowOff>
    </xdr:from>
    <xdr:ext cx="9525" cy="8272"/>
    <xdr:pic>
      <xdr:nvPicPr>
        <xdr:cNvPr id="15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28</xdr:col>
      <xdr:colOff>114050</xdr:colOff>
      <xdr:row>68</xdr:row>
      <xdr:rowOff>71788</xdr:rowOff>
    </xdr:from>
    <xdr:to>
      <xdr:col>28</xdr:col>
      <xdr:colOff>123575</xdr:colOff>
      <xdr:row>68</xdr:row>
      <xdr:rowOff>81313</xdr:rowOff>
    </xdr:to>
    <xdr:pic>
      <xdr:nvPicPr>
        <xdr:cNvPr id="15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3011" y="4062897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54</xdr:row>
      <xdr:rowOff>89647</xdr:rowOff>
    </xdr:from>
    <xdr:to>
      <xdr:col>54</xdr:col>
      <xdr:colOff>9525</xdr:colOff>
      <xdr:row>55</xdr:row>
      <xdr:rowOff>3924</xdr:rowOff>
    </xdr:to>
    <xdr:pic>
      <xdr:nvPicPr>
        <xdr:cNvPr id="15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54</xdr:row>
      <xdr:rowOff>89647</xdr:rowOff>
    </xdr:from>
    <xdr:to>
      <xdr:col>54</xdr:col>
      <xdr:colOff>9525</xdr:colOff>
      <xdr:row>55</xdr:row>
      <xdr:rowOff>3924</xdr:rowOff>
    </xdr:to>
    <xdr:pic>
      <xdr:nvPicPr>
        <xdr:cNvPr id="15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54</xdr:row>
      <xdr:rowOff>89647</xdr:rowOff>
    </xdr:from>
    <xdr:to>
      <xdr:col>54</xdr:col>
      <xdr:colOff>9525</xdr:colOff>
      <xdr:row>55</xdr:row>
      <xdr:rowOff>3924</xdr:rowOff>
    </xdr:to>
    <xdr:pic>
      <xdr:nvPicPr>
        <xdr:cNvPr id="15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54</xdr:col>
      <xdr:colOff>0</xdr:colOff>
      <xdr:row>54</xdr:row>
      <xdr:rowOff>89647</xdr:rowOff>
    </xdr:from>
    <xdr:to>
      <xdr:col>54</xdr:col>
      <xdr:colOff>9525</xdr:colOff>
      <xdr:row>55</xdr:row>
      <xdr:rowOff>3924</xdr:rowOff>
    </xdr:to>
    <xdr:pic>
      <xdr:nvPicPr>
        <xdr:cNvPr id="15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54</xdr:col>
      <xdr:colOff>0</xdr:colOff>
      <xdr:row>54</xdr:row>
      <xdr:rowOff>89647</xdr:rowOff>
    </xdr:from>
    <xdr:ext cx="9525" cy="8272"/>
    <xdr:pic>
      <xdr:nvPicPr>
        <xdr:cNvPr id="15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54</xdr:col>
      <xdr:colOff>0</xdr:colOff>
      <xdr:row>54</xdr:row>
      <xdr:rowOff>89647</xdr:rowOff>
    </xdr:from>
    <xdr:ext cx="9525" cy="8272"/>
    <xdr:pic>
      <xdr:nvPicPr>
        <xdr:cNvPr id="15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54</xdr:col>
      <xdr:colOff>0</xdr:colOff>
      <xdr:row>54</xdr:row>
      <xdr:rowOff>89647</xdr:rowOff>
    </xdr:from>
    <xdr:ext cx="9525" cy="8272"/>
    <xdr:pic>
      <xdr:nvPicPr>
        <xdr:cNvPr id="15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54</xdr:col>
      <xdr:colOff>0</xdr:colOff>
      <xdr:row>54</xdr:row>
      <xdr:rowOff>89647</xdr:rowOff>
    </xdr:from>
    <xdr:ext cx="9525" cy="8272"/>
    <xdr:pic>
      <xdr:nvPicPr>
        <xdr:cNvPr id="15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1021" y="3986848"/>
          <a:ext cx="9525" cy="8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55</xdr:col>
      <xdr:colOff>107155</xdr:colOff>
      <xdr:row>25</xdr:row>
      <xdr:rowOff>350</xdr:rowOff>
    </xdr:from>
    <xdr:to>
      <xdr:col>55</xdr:col>
      <xdr:colOff>116680</xdr:colOff>
      <xdr:row>25</xdr:row>
      <xdr:rowOff>9875</xdr:rowOff>
    </xdr:to>
    <xdr:pic>
      <xdr:nvPicPr>
        <xdr:cNvPr id="15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50500" y="643307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0</xdr:colOff>
      <xdr:row>46</xdr:row>
      <xdr:rowOff>89647</xdr:rowOff>
    </xdr:from>
    <xdr:to>
      <xdr:col>33</xdr:col>
      <xdr:colOff>9525</xdr:colOff>
      <xdr:row>47</xdr:row>
      <xdr:rowOff>3923</xdr:rowOff>
    </xdr:to>
    <xdr:pic>
      <xdr:nvPicPr>
        <xdr:cNvPr id="15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0123" y="1733045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61</xdr:row>
      <xdr:rowOff>89647</xdr:rowOff>
    </xdr:from>
    <xdr:to>
      <xdr:col>36</xdr:col>
      <xdr:colOff>9525</xdr:colOff>
      <xdr:row>62</xdr:row>
      <xdr:rowOff>3922</xdr:rowOff>
    </xdr:to>
    <xdr:pic>
      <xdr:nvPicPr>
        <xdr:cNvPr id="15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63944" y="3047763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0</xdr:colOff>
      <xdr:row>61</xdr:row>
      <xdr:rowOff>89647</xdr:rowOff>
    </xdr:from>
    <xdr:to>
      <xdr:col>36</xdr:col>
      <xdr:colOff>9525</xdr:colOff>
      <xdr:row>62</xdr:row>
      <xdr:rowOff>3922</xdr:rowOff>
    </xdr:to>
    <xdr:pic>
      <xdr:nvPicPr>
        <xdr:cNvPr id="15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63944" y="3047763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79</xdr:row>
      <xdr:rowOff>89647</xdr:rowOff>
    </xdr:from>
    <xdr:to>
      <xdr:col>30</xdr:col>
      <xdr:colOff>9525</xdr:colOff>
      <xdr:row>80</xdr:row>
      <xdr:rowOff>3923</xdr:rowOff>
    </xdr:to>
    <xdr:pic>
      <xdr:nvPicPr>
        <xdr:cNvPr id="15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6303" y="6052834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79</xdr:row>
      <xdr:rowOff>89647</xdr:rowOff>
    </xdr:from>
    <xdr:to>
      <xdr:col>30</xdr:col>
      <xdr:colOff>9525</xdr:colOff>
      <xdr:row>80</xdr:row>
      <xdr:rowOff>3923</xdr:rowOff>
    </xdr:to>
    <xdr:pic>
      <xdr:nvPicPr>
        <xdr:cNvPr id="15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6303" y="6052834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21</xdr:col>
      <xdr:colOff>0</xdr:colOff>
      <xdr:row>31</xdr:row>
      <xdr:rowOff>89647</xdr:rowOff>
    </xdr:from>
    <xdr:ext cx="9525" cy="8183"/>
    <xdr:pic>
      <xdr:nvPicPr>
        <xdr:cNvPr id="15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9225" y="6240651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21</xdr:col>
      <xdr:colOff>0</xdr:colOff>
      <xdr:row>31</xdr:row>
      <xdr:rowOff>89647</xdr:rowOff>
    </xdr:from>
    <xdr:ext cx="9525" cy="8183"/>
    <xdr:pic>
      <xdr:nvPicPr>
        <xdr:cNvPr id="15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9225" y="6240651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31</xdr:row>
      <xdr:rowOff>89647</xdr:rowOff>
    </xdr:from>
    <xdr:ext cx="9525" cy="8184"/>
    <xdr:pic>
      <xdr:nvPicPr>
        <xdr:cNvPr id="16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30687" y="6240651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31</xdr:row>
      <xdr:rowOff>89647</xdr:rowOff>
    </xdr:from>
    <xdr:ext cx="9525" cy="8184"/>
    <xdr:pic>
      <xdr:nvPicPr>
        <xdr:cNvPr id="16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30687" y="6240651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48</xdr:col>
      <xdr:colOff>0</xdr:colOff>
      <xdr:row>52</xdr:row>
      <xdr:rowOff>89647</xdr:rowOff>
    </xdr:from>
    <xdr:ext cx="9525" cy="8182"/>
    <xdr:pic>
      <xdr:nvPicPr>
        <xdr:cNvPr id="15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30687" y="6616284"/>
          <a:ext cx="9525" cy="8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39</xdr:col>
      <xdr:colOff>0</xdr:colOff>
      <xdr:row>12</xdr:row>
      <xdr:rowOff>89647</xdr:rowOff>
    </xdr:from>
    <xdr:ext cx="9525" cy="8182"/>
    <xdr:pic>
      <xdr:nvPicPr>
        <xdr:cNvPr id="15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59225" y="5865017"/>
          <a:ext cx="9525" cy="8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27</xdr:col>
      <xdr:colOff>0</xdr:colOff>
      <xdr:row>28</xdr:row>
      <xdr:rowOff>89647</xdr:rowOff>
    </xdr:from>
    <xdr:ext cx="9525" cy="8185"/>
    <xdr:pic>
      <xdr:nvPicPr>
        <xdr:cNvPr id="16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3235580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27</xdr:col>
      <xdr:colOff>0</xdr:colOff>
      <xdr:row>28</xdr:row>
      <xdr:rowOff>89647</xdr:rowOff>
    </xdr:from>
    <xdr:ext cx="9525" cy="8185"/>
    <xdr:pic>
      <xdr:nvPicPr>
        <xdr:cNvPr id="16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3235580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" cy="9525"/>
    <xdr:pic>
      <xdr:nvPicPr>
        <xdr:cNvPr id="16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314593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63</xdr:row>
      <xdr:rowOff>89647</xdr:rowOff>
    </xdr:from>
    <xdr:ext cx="9525" cy="8184"/>
    <xdr:pic>
      <xdr:nvPicPr>
        <xdr:cNvPr id="16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662" y="3141672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64</xdr:row>
      <xdr:rowOff>0</xdr:rowOff>
    </xdr:from>
    <xdr:ext cx="9525" cy="9525"/>
    <xdr:pic>
      <xdr:nvPicPr>
        <xdr:cNvPr id="16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314593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64</xdr:row>
      <xdr:rowOff>89647</xdr:rowOff>
    </xdr:from>
    <xdr:ext cx="9525" cy="8185"/>
    <xdr:pic>
      <xdr:nvPicPr>
        <xdr:cNvPr id="16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3235580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64</xdr:row>
      <xdr:rowOff>89647</xdr:rowOff>
    </xdr:from>
    <xdr:ext cx="9525" cy="8185"/>
    <xdr:pic>
      <xdr:nvPicPr>
        <xdr:cNvPr id="16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3235580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63</xdr:row>
      <xdr:rowOff>89647</xdr:rowOff>
    </xdr:from>
    <xdr:ext cx="9525" cy="8183"/>
    <xdr:pic>
      <xdr:nvPicPr>
        <xdr:cNvPr id="16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3141672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63</xdr:row>
      <xdr:rowOff>89647</xdr:rowOff>
    </xdr:from>
    <xdr:ext cx="9525" cy="8183"/>
    <xdr:pic>
      <xdr:nvPicPr>
        <xdr:cNvPr id="16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3141672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63</xdr:row>
      <xdr:rowOff>89647</xdr:rowOff>
    </xdr:from>
    <xdr:ext cx="9525" cy="8182"/>
    <xdr:pic>
      <xdr:nvPicPr>
        <xdr:cNvPr id="16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30687" y="6522376"/>
          <a:ext cx="9525" cy="8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21</xdr:col>
      <xdr:colOff>0</xdr:colOff>
      <xdr:row>63</xdr:row>
      <xdr:rowOff>89647</xdr:rowOff>
    </xdr:from>
    <xdr:ext cx="9525" cy="8182"/>
    <xdr:pic>
      <xdr:nvPicPr>
        <xdr:cNvPr id="16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3380" y="6146742"/>
          <a:ext cx="9525" cy="8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47</xdr:row>
      <xdr:rowOff>0</xdr:rowOff>
    </xdr:from>
    <xdr:ext cx="9525" cy="9525"/>
    <xdr:pic>
      <xdr:nvPicPr>
        <xdr:cNvPr id="16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314593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46</xdr:row>
      <xdr:rowOff>89647</xdr:rowOff>
    </xdr:from>
    <xdr:ext cx="9525" cy="8184"/>
    <xdr:pic>
      <xdr:nvPicPr>
        <xdr:cNvPr id="16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662" y="3141672"/>
          <a:ext cx="9525" cy="8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47</xdr:row>
      <xdr:rowOff>0</xdr:rowOff>
    </xdr:from>
    <xdr:ext cx="9525" cy="9525"/>
    <xdr:pic>
      <xdr:nvPicPr>
        <xdr:cNvPr id="16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3145933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47</xdr:row>
      <xdr:rowOff>89647</xdr:rowOff>
    </xdr:from>
    <xdr:ext cx="9525" cy="8185"/>
    <xdr:pic>
      <xdr:nvPicPr>
        <xdr:cNvPr id="16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3235580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47</xdr:row>
      <xdr:rowOff>89647</xdr:rowOff>
    </xdr:from>
    <xdr:ext cx="9525" cy="8185"/>
    <xdr:pic>
      <xdr:nvPicPr>
        <xdr:cNvPr id="16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3235580"/>
          <a:ext cx="9525" cy="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46</xdr:row>
      <xdr:rowOff>89647</xdr:rowOff>
    </xdr:from>
    <xdr:ext cx="9525" cy="8183"/>
    <xdr:pic>
      <xdr:nvPicPr>
        <xdr:cNvPr id="16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3141672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46</xdr:row>
      <xdr:rowOff>89647</xdr:rowOff>
    </xdr:from>
    <xdr:ext cx="9525" cy="8183"/>
    <xdr:pic>
      <xdr:nvPicPr>
        <xdr:cNvPr id="16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482" y="3141672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24</xdr:col>
      <xdr:colOff>0</xdr:colOff>
      <xdr:row>12</xdr:row>
      <xdr:rowOff>89647</xdr:rowOff>
    </xdr:from>
    <xdr:ext cx="9525" cy="8183"/>
    <xdr:pic>
      <xdr:nvPicPr>
        <xdr:cNvPr id="16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662" y="699191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24</xdr:col>
      <xdr:colOff>0</xdr:colOff>
      <xdr:row>12</xdr:row>
      <xdr:rowOff>89647</xdr:rowOff>
    </xdr:from>
    <xdr:ext cx="9525" cy="8183"/>
    <xdr:pic>
      <xdr:nvPicPr>
        <xdr:cNvPr id="16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662" y="699191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25</xdr:col>
      <xdr:colOff>0</xdr:colOff>
      <xdr:row>12</xdr:row>
      <xdr:rowOff>89647</xdr:rowOff>
    </xdr:from>
    <xdr:ext cx="9525" cy="8183"/>
    <xdr:pic>
      <xdr:nvPicPr>
        <xdr:cNvPr id="16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76602" y="699191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25</xdr:col>
      <xdr:colOff>0</xdr:colOff>
      <xdr:row>12</xdr:row>
      <xdr:rowOff>89647</xdr:rowOff>
    </xdr:from>
    <xdr:ext cx="9525" cy="8183"/>
    <xdr:pic>
      <xdr:nvPicPr>
        <xdr:cNvPr id="16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76602" y="699191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24</xdr:col>
      <xdr:colOff>0</xdr:colOff>
      <xdr:row>12</xdr:row>
      <xdr:rowOff>89647</xdr:rowOff>
    </xdr:from>
    <xdr:ext cx="9525" cy="8183"/>
    <xdr:pic>
      <xdr:nvPicPr>
        <xdr:cNvPr id="16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662" y="699191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24</xdr:col>
      <xdr:colOff>0</xdr:colOff>
      <xdr:row>12</xdr:row>
      <xdr:rowOff>89647</xdr:rowOff>
    </xdr:from>
    <xdr:ext cx="9525" cy="8183"/>
    <xdr:pic>
      <xdr:nvPicPr>
        <xdr:cNvPr id="16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8662" y="699191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25</xdr:col>
      <xdr:colOff>0</xdr:colOff>
      <xdr:row>12</xdr:row>
      <xdr:rowOff>89647</xdr:rowOff>
    </xdr:from>
    <xdr:ext cx="9525" cy="8183"/>
    <xdr:pic>
      <xdr:nvPicPr>
        <xdr:cNvPr id="16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76602" y="699191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25</xdr:col>
      <xdr:colOff>0</xdr:colOff>
      <xdr:row>12</xdr:row>
      <xdr:rowOff>89647</xdr:rowOff>
    </xdr:from>
    <xdr:ext cx="9525" cy="8183"/>
    <xdr:pic>
      <xdr:nvPicPr>
        <xdr:cNvPr id="16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76602" y="6991918"/>
          <a:ext cx="9525" cy="8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0</xdr:rowOff>
    </xdr:to>
    <xdr:pic>
      <xdr:nvPicPr>
        <xdr:cNvPr id="23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1575" y="1257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CH83"/>
  <sheetViews>
    <sheetView showGridLines="0" tabSelected="1" zoomScale="142" zoomScaleNormal="142" workbookViewId="0">
      <pane xSplit="2" ySplit="4" topLeftCell="T5" activePane="bottomRight" state="frozen"/>
      <selection activeCell="A27" sqref="A27"/>
      <selection pane="topRight" activeCell="A27" sqref="A27"/>
      <selection pane="bottomLeft" activeCell="A27" sqref="A27"/>
      <selection pane="bottomRight" activeCell="P29" sqref="P29"/>
    </sheetView>
  </sheetViews>
  <sheetFormatPr defaultColWidth="10.85546875" defaultRowHeight="12.75"/>
  <cols>
    <col min="1" max="1" width="4.28515625" style="6" customWidth="1"/>
    <col min="2" max="2" width="13.5703125" style="6" customWidth="1"/>
    <col min="3" max="15" width="3.140625" style="28" customWidth="1"/>
    <col min="16" max="16" width="3.140625" style="29" customWidth="1"/>
    <col min="17" max="28" width="3.140625" style="28" customWidth="1"/>
    <col min="29" max="29" width="3.140625" style="29" customWidth="1"/>
    <col min="30" max="38" width="3.140625" style="28" customWidth="1"/>
    <col min="39" max="42" width="3.140625" style="29" customWidth="1"/>
    <col min="43" max="50" width="3.140625" style="28" customWidth="1"/>
    <col min="51" max="61" width="3.140625" style="29" customWidth="1"/>
    <col min="62" max="84" width="3.140625" style="28" customWidth="1"/>
    <col min="85" max="85" width="10.85546875" style="27"/>
    <col min="86" max="86" width="10.85546875" style="26"/>
    <col min="87" max="16384" width="10.85546875" style="27"/>
  </cols>
  <sheetData>
    <row r="1" spans="1:86" s="5" customFormat="1" ht="22.5" customHeight="1">
      <c r="A1" s="1" t="s">
        <v>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3"/>
      <c r="CC1" s="3"/>
      <c r="CD1" s="3"/>
      <c r="CE1" s="3"/>
      <c r="CF1" s="3"/>
      <c r="CH1" s="6"/>
    </row>
    <row r="2" spans="1:86" s="5" customFormat="1" ht="3" customHeight="1">
      <c r="A2" s="7">
        <v>0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8"/>
      <c r="CC2" s="8"/>
      <c r="CD2" s="8"/>
      <c r="CE2" s="8"/>
      <c r="CF2" s="8"/>
      <c r="CH2" s="6"/>
    </row>
    <row r="3" spans="1:86" s="13" customFormat="1" ht="7.7" customHeight="1">
      <c r="A3" s="10" t="s">
        <v>0</v>
      </c>
      <c r="B3" s="11"/>
      <c r="C3" s="12">
        <v>30</v>
      </c>
      <c r="D3" s="12">
        <v>40</v>
      </c>
      <c r="E3" s="12">
        <v>50</v>
      </c>
      <c r="F3" s="12">
        <v>60</v>
      </c>
      <c r="G3" s="12">
        <v>10</v>
      </c>
      <c r="H3" s="12">
        <v>20</v>
      </c>
      <c r="I3" s="12">
        <v>30</v>
      </c>
      <c r="J3" s="12">
        <v>40</v>
      </c>
      <c r="K3" s="12">
        <v>50</v>
      </c>
      <c r="L3" s="12">
        <v>60</v>
      </c>
      <c r="M3" s="12">
        <v>10</v>
      </c>
      <c r="N3" s="12">
        <v>20</v>
      </c>
      <c r="O3" s="12">
        <v>30</v>
      </c>
      <c r="P3" s="12">
        <v>40</v>
      </c>
      <c r="Q3" s="12">
        <v>50</v>
      </c>
      <c r="R3" s="12">
        <v>60</v>
      </c>
      <c r="S3" s="12">
        <v>10</v>
      </c>
      <c r="T3" s="12">
        <v>20</v>
      </c>
      <c r="U3" s="12">
        <v>30</v>
      </c>
      <c r="V3" s="12">
        <v>40</v>
      </c>
      <c r="W3" s="12">
        <v>50</v>
      </c>
      <c r="X3" s="12">
        <v>60</v>
      </c>
      <c r="Y3" s="12">
        <v>10</v>
      </c>
      <c r="Z3" s="12">
        <v>20</v>
      </c>
      <c r="AA3" s="12">
        <v>30</v>
      </c>
      <c r="AB3" s="12">
        <v>40</v>
      </c>
      <c r="AC3" s="12">
        <v>50</v>
      </c>
      <c r="AD3" s="12">
        <v>60</v>
      </c>
      <c r="AE3" s="12">
        <v>10</v>
      </c>
      <c r="AF3" s="12">
        <v>20</v>
      </c>
      <c r="AG3" s="12">
        <v>30</v>
      </c>
      <c r="AH3" s="12">
        <v>40</v>
      </c>
      <c r="AI3" s="12">
        <v>50</v>
      </c>
      <c r="AJ3" s="12">
        <v>60</v>
      </c>
      <c r="AK3" s="12">
        <v>10</v>
      </c>
      <c r="AL3" s="12">
        <v>20</v>
      </c>
      <c r="AM3" s="12">
        <v>30</v>
      </c>
      <c r="AN3" s="12">
        <v>40</v>
      </c>
      <c r="AO3" s="12">
        <v>50</v>
      </c>
      <c r="AP3" s="12">
        <v>60</v>
      </c>
      <c r="AQ3" s="12">
        <v>10</v>
      </c>
      <c r="AR3" s="12">
        <v>20</v>
      </c>
      <c r="AS3" s="12">
        <v>30</v>
      </c>
      <c r="AT3" s="12">
        <v>40</v>
      </c>
      <c r="AU3" s="12">
        <v>50</v>
      </c>
      <c r="AV3" s="12">
        <v>60</v>
      </c>
      <c r="AW3" s="12">
        <v>10</v>
      </c>
      <c r="AX3" s="12">
        <v>20</v>
      </c>
      <c r="AY3" s="12">
        <v>30</v>
      </c>
      <c r="AZ3" s="12">
        <v>40</v>
      </c>
      <c r="BA3" s="12">
        <v>50</v>
      </c>
      <c r="BB3" s="12">
        <v>60</v>
      </c>
      <c r="BC3" s="12">
        <v>10</v>
      </c>
      <c r="BD3" s="12">
        <v>20</v>
      </c>
      <c r="BE3" s="12">
        <v>30</v>
      </c>
      <c r="BF3" s="12">
        <v>40</v>
      </c>
      <c r="BG3" s="12">
        <v>50</v>
      </c>
      <c r="BH3" s="12">
        <v>60</v>
      </c>
      <c r="BI3" s="12">
        <v>10</v>
      </c>
      <c r="BJ3" s="12">
        <v>20</v>
      </c>
      <c r="BK3" s="12">
        <v>30</v>
      </c>
      <c r="BL3" s="12">
        <v>40</v>
      </c>
      <c r="BM3" s="12">
        <v>50</v>
      </c>
      <c r="BN3" s="12">
        <v>60</v>
      </c>
      <c r="BO3" s="12">
        <v>10</v>
      </c>
      <c r="BP3" s="12">
        <v>20</v>
      </c>
      <c r="BQ3" s="12">
        <v>30</v>
      </c>
      <c r="BR3" s="12">
        <v>40</v>
      </c>
      <c r="BS3" s="12">
        <v>50</v>
      </c>
      <c r="BT3" s="12">
        <v>60</v>
      </c>
      <c r="BU3" s="12">
        <v>10</v>
      </c>
      <c r="BV3" s="12">
        <v>20</v>
      </c>
      <c r="BW3" s="12">
        <v>30</v>
      </c>
      <c r="BX3" s="12">
        <v>40</v>
      </c>
      <c r="BY3" s="12">
        <v>50</v>
      </c>
      <c r="BZ3" s="12">
        <v>60</v>
      </c>
      <c r="CA3" s="12">
        <v>10</v>
      </c>
      <c r="CB3" s="12">
        <v>20</v>
      </c>
      <c r="CC3" s="12">
        <v>30</v>
      </c>
      <c r="CD3" s="12">
        <v>40</v>
      </c>
      <c r="CE3" s="12">
        <v>50</v>
      </c>
      <c r="CF3" s="12">
        <v>60</v>
      </c>
      <c r="CH3" s="14" t="s">
        <v>19</v>
      </c>
    </row>
    <row r="4" spans="1:86" s="20" customFormat="1" ht="7.7" customHeight="1">
      <c r="A4" s="15" t="s">
        <v>1</v>
      </c>
      <c r="B4" s="16" t="s">
        <v>2</v>
      </c>
      <c r="C4" s="222" t="s">
        <v>20</v>
      </c>
      <c r="D4" s="223"/>
      <c r="E4" s="53"/>
      <c r="F4" s="53"/>
      <c r="G4" s="251" t="s">
        <v>3</v>
      </c>
      <c r="H4" s="252"/>
      <c r="I4" s="252"/>
      <c r="J4" s="252"/>
      <c r="K4" s="252"/>
      <c r="L4" s="253"/>
      <c r="M4" s="251" t="s">
        <v>4</v>
      </c>
      <c r="N4" s="252"/>
      <c r="O4" s="252"/>
      <c r="P4" s="252"/>
      <c r="Q4" s="252"/>
      <c r="R4" s="224"/>
      <c r="S4" s="222" t="s">
        <v>5</v>
      </c>
      <c r="T4" s="53"/>
      <c r="U4" s="53"/>
      <c r="V4" s="53"/>
      <c r="W4" s="53"/>
      <c r="X4" s="224"/>
      <c r="Y4" s="222" t="s">
        <v>6</v>
      </c>
      <c r="Z4" s="53"/>
      <c r="AA4" s="53"/>
      <c r="AB4" s="53"/>
      <c r="AC4" s="53"/>
      <c r="AD4" s="224"/>
      <c r="AE4" s="222" t="s">
        <v>7</v>
      </c>
      <c r="AF4" s="53"/>
      <c r="AG4" s="53"/>
      <c r="AH4" s="53"/>
      <c r="AI4" s="53"/>
      <c r="AJ4" s="224"/>
      <c r="AK4" s="222" t="s">
        <v>8</v>
      </c>
      <c r="AL4" s="53"/>
      <c r="AM4" s="53"/>
      <c r="AN4" s="53"/>
      <c r="AO4" s="53"/>
      <c r="AP4" s="224"/>
      <c r="AQ4" s="222" t="s">
        <v>9</v>
      </c>
      <c r="AR4" s="53"/>
      <c r="AS4" s="53"/>
      <c r="AT4" s="53"/>
      <c r="AU4" s="53"/>
      <c r="AV4" s="224"/>
      <c r="AW4" s="222" t="s">
        <v>10</v>
      </c>
      <c r="AX4" s="53"/>
      <c r="AY4" s="53"/>
      <c r="AZ4" s="53"/>
      <c r="BA4" s="53"/>
      <c r="BB4" s="224"/>
      <c r="BC4" s="222" t="s">
        <v>11</v>
      </c>
      <c r="BD4" s="53"/>
      <c r="BE4" s="53"/>
      <c r="BF4" s="53"/>
      <c r="BG4" s="53"/>
      <c r="BH4" s="224"/>
      <c r="BI4" s="222" t="s">
        <v>12</v>
      </c>
      <c r="BJ4" s="53"/>
      <c r="BK4" s="53"/>
      <c r="BL4" s="53"/>
      <c r="BM4" s="53"/>
      <c r="BN4" s="19"/>
      <c r="BO4" s="17" t="s">
        <v>13</v>
      </c>
      <c r="BP4" s="18"/>
      <c r="BQ4" s="18"/>
      <c r="BR4" s="18"/>
      <c r="BS4" s="18"/>
      <c r="BT4" s="19"/>
      <c r="BU4" s="17" t="s">
        <v>14</v>
      </c>
      <c r="BV4" s="18"/>
      <c r="BW4" s="18"/>
      <c r="BX4" s="18"/>
      <c r="BY4" s="18"/>
      <c r="BZ4" s="19"/>
      <c r="CA4" s="17" t="s">
        <v>15</v>
      </c>
      <c r="CB4" s="18"/>
      <c r="CC4" s="18"/>
      <c r="CD4" s="18"/>
      <c r="CE4" s="18"/>
      <c r="CF4" s="19"/>
      <c r="CH4" s="21" t="s">
        <v>18</v>
      </c>
    </row>
    <row r="5" spans="1:86" s="24" customFormat="1" ht="8.1" customHeight="1">
      <c r="A5" s="427" t="s">
        <v>21</v>
      </c>
      <c r="B5" s="86" t="s">
        <v>133</v>
      </c>
      <c r="C5" s="225"/>
      <c r="D5" s="217"/>
      <c r="E5" s="217"/>
      <c r="F5" s="217"/>
      <c r="G5" s="387" t="s">
        <v>120</v>
      </c>
      <c r="H5" s="387"/>
      <c r="I5" s="387"/>
      <c r="J5" s="387"/>
      <c r="K5" s="387"/>
      <c r="L5" s="387"/>
      <c r="M5" s="387"/>
      <c r="N5" s="387"/>
      <c r="O5" s="194"/>
      <c r="P5" s="372" t="s">
        <v>293</v>
      </c>
      <c r="Q5" s="372"/>
      <c r="R5" s="372"/>
      <c r="S5" s="372"/>
      <c r="T5" s="372"/>
      <c r="U5" s="372"/>
      <c r="V5" s="372"/>
      <c r="W5" s="372"/>
      <c r="X5" s="85"/>
      <c r="Y5" s="387" t="s">
        <v>121</v>
      </c>
      <c r="Z5" s="387"/>
      <c r="AA5" s="387"/>
      <c r="AB5" s="387"/>
      <c r="AC5" s="387"/>
      <c r="AD5" s="387"/>
      <c r="AE5" s="387"/>
      <c r="AF5" s="387"/>
      <c r="AG5" s="194"/>
      <c r="AH5" s="416" t="s">
        <v>132</v>
      </c>
      <c r="AI5" s="416"/>
      <c r="AJ5" s="416"/>
      <c r="AK5" s="416"/>
      <c r="AL5" s="416"/>
      <c r="AM5" s="416"/>
      <c r="AN5" s="416"/>
      <c r="AO5" s="416"/>
      <c r="AP5" s="194"/>
      <c r="AQ5" s="396" t="s">
        <v>136</v>
      </c>
      <c r="AR5" s="396"/>
      <c r="AS5" s="396"/>
      <c r="AT5" s="396"/>
      <c r="AU5" s="396"/>
      <c r="AV5" s="396"/>
      <c r="AW5" s="396"/>
      <c r="AX5" s="396"/>
      <c r="AZ5" s="378" t="s">
        <v>131</v>
      </c>
      <c r="BA5" s="378"/>
      <c r="BB5" s="378"/>
      <c r="BC5" s="378"/>
      <c r="BD5" s="378"/>
      <c r="BE5" s="378"/>
      <c r="BF5" s="378"/>
      <c r="BG5" s="378"/>
      <c r="BH5" s="227"/>
      <c r="BI5" s="227"/>
      <c r="BJ5" s="227"/>
      <c r="BK5" s="194"/>
      <c r="BL5" s="195"/>
      <c r="BM5" s="196"/>
      <c r="BN5" s="197"/>
      <c r="BO5" s="59"/>
      <c r="BP5" s="58"/>
      <c r="BQ5" s="58"/>
      <c r="BR5" s="59"/>
      <c r="BS5" s="58"/>
      <c r="BT5" s="37"/>
      <c r="BU5" s="38"/>
      <c r="BV5" s="51"/>
      <c r="BW5" s="51"/>
      <c r="BX5" s="51"/>
      <c r="BY5" s="51"/>
      <c r="BZ5" s="39"/>
      <c r="CA5" s="39"/>
      <c r="CB5" s="39"/>
      <c r="CC5" s="39"/>
      <c r="CD5" s="39"/>
      <c r="CE5" s="39"/>
      <c r="CF5" s="40"/>
      <c r="CG5" s="22"/>
      <c r="CH5" s="23">
        <f>COUNTA(C5:CF5)</f>
        <v>6</v>
      </c>
    </row>
    <row r="6" spans="1:86" s="24" customFormat="1" ht="8.1" customHeight="1">
      <c r="A6" s="427"/>
      <c r="B6" s="86" t="s">
        <v>134</v>
      </c>
      <c r="C6" s="193"/>
      <c r="D6" s="73"/>
      <c r="E6" s="73"/>
      <c r="F6" s="73"/>
      <c r="G6" s="385" t="s">
        <v>167</v>
      </c>
      <c r="H6" s="385"/>
      <c r="I6" s="385"/>
      <c r="J6" s="385"/>
      <c r="K6" s="385"/>
      <c r="L6" s="385"/>
      <c r="M6" s="385"/>
      <c r="N6" s="385"/>
      <c r="O6" s="75"/>
      <c r="P6" s="394" t="s">
        <v>248</v>
      </c>
      <c r="Q6" s="394"/>
      <c r="R6" s="394"/>
      <c r="S6" s="394"/>
      <c r="T6" s="394"/>
      <c r="U6" s="394"/>
      <c r="V6" s="394"/>
      <c r="W6" s="394"/>
      <c r="X6" s="75"/>
      <c r="Y6" s="370" t="s">
        <v>127</v>
      </c>
      <c r="Z6" s="370"/>
      <c r="AA6" s="370"/>
      <c r="AB6" s="370"/>
      <c r="AC6" s="370"/>
      <c r="AD6" s="370"/>
      <c r="AE6" s="370"/>
      <c r="AF6" s="370"/>
      <c r="AG6" s="83"/>
      <c r="AH6" s="370" t="s">
        <v>128</v>
      </c>
      <c r="AI6" s="370"/>
      <c r="AJ6" s="370"/>
      <c r="AK6" s="370"/>
      <c r="AL6" s="370"/>
      <c r="AM6" s="370"/>
      <c r="AN6" s="370"/>
      <c r="AO6" s="370"/>
      <c r="AP6" s="265"/>
      <c r="AQ6" s="408" t="s">
        <v>142</v>
      </c>
      <c r="AR6" s="408"/>
      <c r="AS6" s="408"/>
      <c r="AT6" s="408"/>
      <c r="AU6" s="408"/>
      <c r="AV6" s="408"/>
      <c r="AW6" s="408"/>
      <c r="AX6" s="408"/>
      <c r="AY6" s="75"/>
      <c r="AZ6" s="408" t="s">
        <v>143</v>
      </c>
      <c r="BA6" s="408"/>
      <c r="BB6" s="408"/>
      <c r="BC6" s="408"/>
      <c r="BD6" s="408"/>
      <c r="BE6" s="408"/>
      <c r="BF6" s="408"/>
      <c r="BG6" s="408"/>
      <c r="BH6" s="77"/>
      <c r="BI6" s="77"/>
      <c r="BJ6" s="77"/>
      <c r="BK6" s="75"/>
      <c r="BL6" s="211"/>
      <c r="BM6" s="197"/>
      <c r="BN6" s="198"/>
      <c r="BO6" s="59"/>
      <c r="BP6" s="58"/>
      <c r="BQ6" s="58"/>
      <c r="BR6" s="59"/>
      <c r="BS6" s="58"/>
      <c r="BT6" s="37"/>
      <c r="BU6" s="38"/>
      <c r="BV6" s="51"/>
      <c r="BW6" s="51"/>
      <c r="BX6" s="51"/>
      <c r="BY6" s="51"/>
      <c r="BZ6" s="39"/>
      <c r="CA6" s="39"/>
      <c r="CB6" s="39"/>
      <c r="CC6" s="39"/>
      <c r="CD6" s="39"/>
      <c r="CE6" s="39"/>
      <c r="CF6" s="40"/>
      <c r="CG6" s="22"/>
      <c r="CH6" s="23"/>
    </row>
    <row r="7" spans="1:86" s="24" customFormat="1" ht="8.1" customHeight="1">
      <c r="A7" s="427"/>
      <c r="B7" s="86" t="s">
        <v>135</v>
      </c>
      <c r="C7" s="193"/>
      <c r="D7" s="73"/>
      <c r="E7" s="73"/>
      <c r="F7" s="75"/>
      <c r="G7" s="388" t="s">
        <v>152</v>
      </c>
      <c r="H7" s="388"/>
      <c r="I7" s="388"/>
      <c r="J7" s="388"/>
      <c r="K7" s="388"/>
      <c r="L7" s="388"/>
      <c r="M7" s="388"/>
      <c r="N7" s="388"/>
      <c r="O7" s="79"/>
      <c r="P7" s="388" t="s">
        <v>153</v>
      </c>
      <c r="Q7" s="388"/>
      <c r="R7" s="388"/>
      <c r="S7" s="388"/>
      <c r="T7" s="388"/>
      <c r="U7" s="388"/>
      <c r="V7" s="388"/>
      <c r="W7" s="388"/>
      <c r="X7" s="60"/>
      <c r="Y7" s="401" t="s">
        <v>147</v>
      </c>
      <c r="Z7" s="401"/>
      <c r="AA7" s="401"/>
      <c r="AB7" s="401"/>
      <c r="AC7" s="401"/>
      <c r="AD7" s="401"/>
      <c r="AE7" s="401"/>
      <c r="AF7" s="401"/>
      <c r="AG7" s="227"/>
      <c r="AH7" s="420" t="s">
        <v>297</v>
      </c>
      <c r="AI7" s="420"/>
      <c r="AJ7" s="420"/>
      <c r="AK7" s="420"/>
      <c r="AL7" s="420"/>
      <c r="AM7" s="420"/>
      <c r="AN7" s="420"/>
      <c r="AO7" s="420"/>
      <c r="AP7" s="60"/>
      <c r="AQ7" s="420" t="s">
        <v>298</v>
      </c>
      <c r="AR7" s="420"/>
      <c r="AS7" s="420"/>
      <c r="AT7" s="420"/>
      <c r="AU7" s="420"/>
      <c r="AV7" s="420"/>
      <c r="AW7" s="420"/>
      <c r="AX7" s="420"/>
      <c r="AY7" s="75"/>
      <c r="AZ7" s="408" t="s">
        <v>144</v>
      </c>
      <c r="BA7" s="408"/>
      <c r="BB7" s="408"/>
      <c r="BC7" s="408"/>
      <c r="BD7" s="408"/>
      <c r="BE7" s="408"/>
      <c r="BF7" s="408"/>
      <c r="BG7" s="408"/>
      <c r="BH7" s="77"/>
      <c r="BI7" s="77"/>
      <c r="BJ7" s="77"/>
      <c r="BK7" s="75"/>
      <c r="BL7" s="211"/>
      <c r="BM7" s="197"/>
      <c r="BN7" s="198"/>
      <c r="BO7" s="59"/>
      <c r="BP7" s="58"/>
      <c r="BQ7" s="58"/>
      <c r="BR7" s="59"/>
      <c r="BS7" s="58"/>
      <c r="BT7" s="37"/>
      <c r="BU7" s="38"/>
      <c r="BV7" s="51"/>
      <c r="BW7" s="51"/>
      <c r="BX7" s="51"/>
      <c r="BY7" s="51"/>
      <c r="BZ7" s="39"/>
      <c r="CA7" s="39"/>
      <c r="CB7" s="39"/>
      <c r="CC7" s="39"/>
      <c r="CD7" s="39"/>
      <c r="CE7" s="39"/>
      <c r="CF7" s="40"/>
      <c r="CG7" s="22"/>
      <c r="CH7" s="23"/>
    </row>
    <row r="8" spans="1:86" s="24" customFormat="1" ht="8.1" customHeight="1">
      <c r="A8" s="427"/>
      <c r="B8" s="86" t="s">
        <v>50</v>
      </c>
      <c r="C8" s="193"/>
      <c r="D8" s="73"/>
      <c r="E8" s="73"/>
      <c r="F8" s="75"/>
      <c r="G8" s="390" t="s">
        <v>244</v>
      </c>
      <c r="H8" s="390"/>
      <c r="I8" s="390"/>
      <c r="J8" s="390"/>
      <c r="K8" s="390"/>
      <c r="L8" s="390"/>
      <c r="M8" s="390"/>
      <c r="N8" s="390"/>
      <c r="O8" s="75"/>
      <c r="P8" s="378" t="s">
        <v>159</v>
      </c>
      <c r="Q8" s="378"/>
      <c r="R8" s="378"/>
      <c r="S8" s="378"/>
      <c r="T8" s="378"/>
      <c r="U8" s="378"/>
      <c r="V8" s="378"/>
      <c r="W8" s="378"/>
      <c r="X8" s="264"/>
      <c r="Y8" s="368" t="s">
        <v>118</v>
      </c>
      <c r="Z8" s="368"/>
      <c r="AA8" s="368"/>
      <c r="AB8" s="368"/>
      <c r="AC8" s="368"/>
      <c r="AD8" s="368"/>
      <c r="AE8" s="368"/>
      <c r="AF8" s="368"/>
      <c r="AG8" s="261"/>
      <c r="AH8" s="367" t="s">
        <v>181</v>
      </c>
      <c r="AI8" s="367"/>
      <c r="AJ8" s="367"/>
      <c r="AK8" s="367"/>
      <c r="AL8" s="367"/>
      <c r="AM8" s="367"/>
      <c r="AN8" s="367"/>
      <c r="AO8" s="367"/>
      <c r="AP8" s="75"/>
      <c r="AQ8" s="367" t="s">
        <v>182</v>
      </c>
      <c r="AR8" s="367"/>
      <c r="AS8" s="367"/>
      <c r="AT8" s="367"/>
      <c r="AU8" s="367"/>
      <c r="AV8" s="367"/>
      <c r="AW8" s="367"/>
      <c r="AX8" s="367"/>
      <c r="AY8" s="82"/>
      <c r="AZ8" s="406" t="s">
        <v>289</v>
      </c>
      <c r="BA8" s="406"/>
      <c r="BB8" s="406"/>
      <c r="BC8" s="406"/>
      <c r="BD8" s="406"/>
      <c r="BE8" s="406"/>
      <c r="BF8" s="406"/>
      <c r="BG8" s="406"/>
      <c r="BH8" s="85"/>
      <c r="BI8" s="85"/>
      <c r="BJ8" s="85"/>
      <c r="BK8" s="80"/>
      <c r="BL8" s="80"/>
      <c r="BM8" s="80"/>
      <c r="BN8" s="71"/>
      <c r="BO8" s="59"/>
      <c r="BP8" s="58"/>
      <c r="BQ8" s="58"/>
      <c r="BR8" s="59"/>
      <c r="BS8" s="58"/>
      <c r="BT8" s="37"/>
      <c r="BU8" s="38"/>
      <c r="BV8" s="51"/>
      <c r="BW8" s="51"/>
      <c r="BX8" s="51"/>
      <c r="BY8" s="51"/>
      <c r="BZ8" s="39"/>
      <c r="CA8" s="39"/>
      <c r="CB8" s="39"/>
      <c r="CC8" s="39"/>
      <c r="CD8" s="39"/>
      <c r="CE8" s="39"/>
      <c r="CF8" s="40"/>
      <c r="CG8" s="22"/>
      <c r="CH8" s="23"/>
    </row>
    <row r="9" spans="1:86" s="24" customFormat="1" ht="8.1" customHeight="1">
      <c r="A9" s="428"/>
      <c r="B9" s="86" t="s">
        <v>49</v>
      </c>
      <c r="C9" s="199"/>
      <c r="D9" s="200"/>
      <c r="E9" s="73"/>
      <c r="F9" s="75"/>
      <c r="G9" s="368" t="s">
        <v>163</v>
      </c>
      <c r="H9" s="368"/>
      <c r="I9" s="368"/>
      <c r="J9" s="368"/>
      <c r="K9" s="368"/>
      <c r="L9" s="368"/>
      <c r="M9" s="368"/>
      <c r="N9" s="368"/>
      <c r="O9" s="75"/>
      <c r="P9" s="378" t="s">
        <v>160</v>
      </c>
      <c r="Q9" s="378"/>
      <c r="R9" s="378"/>
      <c r="S9" s="378"/>
      <c r="T9" s="378"/>
      <c r="U9" s="378"/>
      <c r="V9" s="378"/>
      <c r="W9" s="378"/>
      <c r="X9" s="264"/>
      <c r="Y9" s="383" t="s">
        <v>138</v>
      </c>
      <c r="Z9" s="383"/>
      <c r="AA9" s="383"/>
      <c r="AB9" s="383"/>
      <c r="AC9" s="383"/>
      <c r="AD9" s="383"/>
      <c r="AE9" s="383"/>
      <c r="AF9" s="383"/>
      <c r="AG9" s="85"/>
      <c r="AH9" s="296" t="s">
        <v>200</v>
      </c>
      <c r="AI9" s="297"/>
      <c r="AJ9" s="297"/>
      <c r="AK9" s="297"/>
      <c r="AL9" s="292"/>
      <c r="AM9" s="286"/>
      <c r="AN9" s="286"/>
      <c r="AO9" s="286"/>
      <c r="AP9" s="78"/>
      <c r="AQ9" s="375" t="s">
        <v>420</v>
      </c>
      <c r="AR9" s="375"/>
      <c r="AS9" s="375"/>
      <c r="AT9" s="375"/>
      <c r="AU9" s="375"/>
      <c r="AV9" s="375"/>
      <c r="AW9" s="375"/>
      <c r="AX9" s="375"/>
      <c r="AY9" s="78"/>
      <c r="AZ9" s="356" t="s">
        <v>301</v>
      </c>
      <c r="BA9" s="357"/>
      <c r="BB9" s="298"/>
      <c r="BC9" s="298"/>
      <c r="BD9" s="358"/>
      <c r="BE9" s="358"/>
      <c r="BF9" s="359"/>
      <c r="BG9" s="359"/>
      <c r="BH9" s="77"/>
      <c r="BI9" s="77"/>
      <c r="BJ9" s="72"/>
      <c r="BK9" s="75"/>
      <c r="BL9" s="80"/>
      <c r="BM9" s="80"/>
      <c r="BN9" s="80"/>
      <c r="BO9" s="63"/>
      <c r="BP9" s="63"/>
      <c r="BQ9" s="63"/>
      <c r="BR9" s="63"/>
      <c r="BS9" s="63"/>
      <c r="BT9" s="37"/>
      <c r="BU9" s="38"/>
      <c r="BV9" s="41"/>
      <c r="BW9" s="41"/>
      <c r="BX9" s="41"/>
      <c r="BY9" s="41"/>
      <c r="BZ9" s="39"/>
      <c r="CA9" s="39"/>
      <c r="CB9" s="39"/>
      <c r="CC9" s="39"/>
      <c r="CD9" s="39"/>
      <c r="CE9" s="39"/>
      <c r="CF9" s="40"/>
      <c r="CG9" s="22"/>
      <c r="CH9" s="23">
        <f t="shared" ref="CH9:CH17" si="0">COUNTA(C9:CF9)</f>
        <v>6</v>
      </c>
    </row>
    <row r="10" spans="1:86" s="24" customFormat="1" ht="8.1" customHeight="1">
      <c r="A10" s="428"/>
      <c r="B10" s="86" t="s">
        <v>48</v>
      </c>
      <c r="C10" s="193"/>
      <c r="D10" s="73"/>
      <c r="E10" s="73"/>
      <c r="F10" s="75"/>
      <c r="G10" s="404" t="s">
        <v>295</v>
      </c>
      <c r="H10" s="404"/>
      <c r="I10" s="404"/>
      <c r="J10" s="404"/>
      <c r="K10" s="404"/>
      <c r="L10" s="404"/>
      <c r="M10" s="404"/>
      <c r="N10" s="404"/>
      <c r="O10" s="79"/>
      <c r="P10" s="383" t="s">
        <v>216</v>
      </c>
      <c r="Q10" s="383"/>
      <c r="R10" s="383"/>
      <c r="S10" s="383"/>
      <c r="T10" s="383"/>
      <c r="U10" s="383"/>
      <c r="V10" s="383"/>
      <c r="W10" s="383"/>
      <c r="X10" s="264"/>
      <c r="Y10" s="404" t="s">
        <v>296</v>
      </c>
      <c r="Z10" s="404"/>
      <c r="AA10" s="404"/>
      <c r="AB10" s="404"/>
      <c r="AC10" s="404"/>
      <c r="AD10" s="404"/>
      <c r="AE10" s="404"/>
      <c r="AF10" s="404"/>
      <c r="AG10" s="83"/>
      <c r="AH10" s="284" t="s">
        <v>197</v>
      </c>
      <c r="AI10" s="285"/>
      <c r="AJ10" s="288"/>
      <c r="AK10" s="322"/>
      <c r="AL10" s="286"/>
      <c r="AM10" s="287"/>
      <c r="AN10" s="287"/>
      <c r="AO10" s="287"/>
      <c r="AP10" s="77"/>
      <c r="AQ10" s="419" t="s">
        <v>203</v>
      </c>
      <c r="AR10" s="419"/>
      <c r="AS10" s="419"/>
      <c r="AT10" s="419"/>
      <c r="AU10" s="419"/>
      <c r="AV10" s="419"/>
      <c r="AW10" s="419"/>
      <c r="AX10" s="419"/>
      <c r="AY10" s="60"/>
      <c r="AZ10" s="419" t="s">
        <v>204</v>
      </c>
      <c r="BA10" s="419"/>
      <c r="BB10" s="419"/>
      <c r="BC10" s="419"/>
      <c r="BD10" s="419"/>
      <c r="BE10" s="419"/>
      <c r="BF10" s="419"/>
      <c r="BG10" s="419"/>
      <c r="BH10" s="80"/>
      <c r="BI10" s="80"/>
      <c r="BJ10" s="80"/>
      <c r="BK10" s="75"/>
      <c r="BL10" s="201"/>
      <c r="BM10" s="201"/>
      <c r="BN10" s="202"/>
      <c r="BO10" s="64"/>
      <c r="BP10" s="64"/>
      <c r="BQ10" s="65"/>
      <c r="BR10" s="64"/>
      <c r="BS10" s="64"/>
      <c r="BT10" s="37"/>
      <c r="BU10" s="38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40"/>
      <c r="CG10" s="22"/>
      <c r="CH10" s="23">
        <f t="shared" si="0"/>
        <v>6</v>
      </c>
    </row>
    <row r="11" spans="1:86" s="24" customFormat="1" ht="8.1" customHeight="1">
      <c r="A11" s="428"/>
      <c r="B11" s="86" t="s">
        <v>30</v>
      </c>
      <c r="C11" s="193"/>
      <c r="D11" s="73"/>
      <c r="E11" s="73"/>
      <c r="F11" s="75"/>
      <c r="G11" s="423" t="s">
        <v>164</v>
      </c>
      <c r="H11" s="423"/>
      <c r="I11" s="423"/>
      <c r="J11" s="423"/>
      <c r="K11" s="423"/>
      <c r="L11" s="423"/>
      <c r="M11" s="423"/>
      <c r="N11" s="423"/>
      <c r="O11" s="255"/>
      <c r="P11" s="423" t="s">
        <v>165</v>
      </c>
      <c r="Q11" s="423"/>
      <c r="R11" s="423"/>
      <c r="S11" s="423"/>
      <c r="T11" s="423"/>
      <c r="U11" s="423"/>
      <c r="V11" s="423"/>
      <c r="W11" s="423"/>
      <c r="X11" s="75"/>
      <c r="Y11" s="397" t="s">
        <v>217</v>
      </c>
      <c r="Z11" s="397"/>
      <c r="AA11" s="397"/>
      <c r="AB11" s="397"/>
      <c r="AC11" s="397"/>
      <c r="AD11" s="397"/>
      <c r="AE11" s="397"/>
      <c r="AF11" s="397"/>
      <c r="AG11" s="194"/>
      <c r="AH11" s="289" t="s">
        <v>198</v>
      </c>
      <c r="AI11" s="290"/>
      <c r="AJ11" s="293"/>
      <c r="AK11" s="292"/>
      <c r="AL11" s="292"/>
      <c r="AM11" s="291"/>
      <c r="AN11" s="291"/>
      <c r="AO11" s="291"/>
      <c r="AP11" s="75"/>
      <c r="AQ11" s="391" t="s">
        <v>209</v>
      </c>
      <c r="AR11" s="391"/>
      <c r="AS11" s="391"/>
      <c r="AT11" s="391"/>
      <c r="AU11" s="391"/>
      <c r="AV11" s="391"/>
      <c r="AW11" s="391"/>
      <c r="AX11" s="391"/>
      <c r="AY11" s="75"/>
      <c r="AZ11" s="391" t="s">
        <v>210</v>
      </c>
      <c r="BA11" s="391"/>
      <c r="BB11" s="391"/>
      <c r="BC11" s="391"/>
      <c r="BD11" s="391"/>
      <c r="BE11" s="391"/>
      <c r="BF11" s="391"/>
      <c r="BG11" s="391"/>
      <c r="BH11" s="80"/>
      <c r="BI11" s="80"/>
      <c r="BJ11" s="80"/>
      <c r="BK11" s="80"/>
      <c r="BL11" s="80"/>
      <c r="BM11" s="80"/>
      <c r="BN11" s="202"/>
      <c r="BO11" s="61"/>
      <c r="BP11" s="61"/>
      <c r="BQ11" s="65"/>
      <c r="BR11" s="61"/>
      <c r="BS11" s="61"/>
      <c r="BT11" s="37"/>
      <c r="BU11" s="38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40"/>
      <c r="CG11" s="22"/>
      <c r="CH11" s="23">
        <f t="shared" si="0"/>
        <v>6</v>
      </c>
    </row>
    <row r="12" spans="1:86" s="24" customFormat="1" ht="8.1" customHeight="1">
      <c r="A12" s="428"/>
      <c r="B12" s="86" t="s">
        <v>31</v>
      </c>
      <c r="C12" s="193"/>
      <c r="D12" s="73"/>
      <c r="E12" s="73"/>
      <c r="F12" s="75"/>
      <c r="G12" s="400" t="s">
        <v>234</v>
      </c>
      <c r="H12" s="400"/>
      <c r="I12" s="400"/>
      <c r="J12" s="400"/>
      <c r="K12" s="400"/>
      <c r="L12" s="400"/>
      <c r="M12" s="400"/>
      <c r="N12" s="400"/>
      <c r="O12" s="75"/>
      <c r="P12" s="400" t="s">
        <v>235</v>
      </c>
      <c r="Q12" s="400"/>
      <c r="R12" s="400"/>
      <c r="S12" s="400"/>
      <c r="T12" s="400"/>
      <c r="U12" s="400"/>
      <c r="V12" s="400"/>
      <c r="W12" s="400"/>
      <c r="X12" s="75"/>
      <c r="Y12" s="394" t="s">
        <v>249</v>
      </c>
      <c r="Z12" s="394"/>
      <c r="AA12" s="394"/>
      <c r="AB12" s="394"/>
      <c r="AC12" s="394"/>
      <c r="AD12" s="394"/>
      <c r="AE12" s="394"/>
      <c r="AF12" s="394"/>
      <c r="AG12" s="79"/>
      <c r="AH12" s="294" t="s">
        <v>199</v>
      </c>
      <c r="AI12" s="295"/>
      <c r="AJ12" s="295"/>
      <c r="AK12" s="298"/>
      <c r="AL12" s="298"/>
      <c r="AM12" s="291"/>
      <c r="AN12" s="291"/>
      <c r="AO12" s="291"/>
      <c r="AP12" s="60"/>
      <c r="AQ12" s="392" t="s">
        <v>219</v>
      </c>
      <c r="AR12" s="392"/>
      <c r="AS12" s="392"/>
      <c r="AT12" s="392"/>
      <c r="AU12" s="392"/>
      <c r="AV12" s="392"/>
      <c r="AW12" s="392"/>
      <c r="AX12" s="392"/>
      <c r="AY12" s="78"/>
      <c r="AZ12" s="414" t="s">
        <v>437</v>
      </c>
      <c r="BA12" s="415"/>
      <c r="BB12" s="415"/>
      <c r="BC12" s="415"/>
      <c r="BD12" s="415"/>
      <c r="BE12" s="415"/>
      <c r="BF12" s="415"/>
      <c r="BG12" s="415"/>
      <c r="BH12" s="78"/>
      <c r="BI12" s="78"/>
      <c r="BJ12" s="78"/>
      <c r="BK12" s="78"/>
      <c r="BL12" s="78"/>
      <c r="BM12" s="78"/>
      <c r="BN12" s="80"/>
      <c r="BO12" s="61"/>
      <c r="BP12" s="61"/>
      <c r="BQ12" s="63"/>
      <c r="BR12" s="61"/>
      <c r="BS12" s="61"/>
      <c r="BT12" s="37"/>
      <c r="BU12" s="38"/>
      <c r="BV12" s="41"/>
      <c r="BW12" s="39"/>
      <c r="BX12" s="39"/>
      <c r="BY12" s="39"/>
      <c r="BZ12" s="39"/>
      <c r="CA12" s="39"/>
      <c r="CB12" s="39"/>
      <c r="CC12" s="39"/>
      <c r="CD12" s="39"/>
      <c r="CE12" s="39"/>
      <c r="CF12" s="40"/>
      <c r="CG12" s="22"/>
      <c r="CH12" s="23">
        <f t="shared" si="0"/>
        <v>6</v>
      </c>
    </row>
    <row r="13" spans="1:86" s="24" customFormat="1" ht="8.1" customHeight="1">
      <c r="A13" s="428"/>
      <c r="B13" s="87" t="s">
        <v>32</v>
      </c>
      <c r="C13" s="193"/>
      <c r="D13" s="73"/>
      <c r="E13" s="73"/>
      <c r="F13" s="75"/>
      <c r="O13" s="78"/>
      <c r="P13" s="399" t="s">
        <v>237</v>
      </c>
      <c r="Q13" s="399"/>
      <c r="R13" s="399"/>
      <c r="S13" s="399"/>
      <c r="T13" s="399"/>
      <c r="U13" s="399"/>
      <c r="V13" s="399"/>
      <c r="W13" s="399"/>
      <c r="X13" s="78"/>
      <c r="Y13" s="399" t="s">
        <v>236</v>
      </c>
      <c r="Z13" s="399"/>
      <c r="AA13" s="399"/>
      <c r="AB13" s="399"/>
      <c r="AC13" s="399"/>
      <c r="AD13" s="399"/>
      <c r="AE13" s="399"/>
      <c r="AF13" s="399"/>
      <c r="AG13" s="79"/>
      <c r="AH13" s="296" t="s">
        <v>233</v>
      </c>
      <c r="AI13" s="304"/>
      <c r="AJ13" s="304"/>
      <c r="AK13" s="321"/>
      <c r="AL13" s="321"/>
      <c r="AM13" s="305"/>
      <c r="AN13" s="305"/>
      <c r="AO13" s="305"/>
      <c r="AP13" s="281"/>
      <c r="AQ13" s="368" t="s">
        <v>241</v>
      </c>
      <c r="AR13" s="368"/>
      <c r="AS13" s="368"/>
      <c r="AT13" s="368"/>
      <c r="AU13" s="368"/>
      <c r="AV13" s="368"/>
      <c r="AW13" s="368"/>
      <c r="AX13" s="368"/>
      <c r="AY13" s="75"/>
      <c r="AZ13" s="75"/>
      <c r="BA13" s="75"/>
      <c r="BB13" s="75"/>
      <c r="BC13" s="75"/>
      <c r="BD13" s="75"/>
      <c r="BE13" s="75"/>
      <c r="BF13" s="75"/>
      <c r="BG13" s="75"/>
      <c r="BH13" s="80"/>
      <c r="BI13" s="80"/>
      <c r="BJ13" s="80"/>
      <c r="BK13" s="75"/>
      <c r="BL13" s="202"/>
      <c r="BM13" s="202"/>
      <c r="BN13" s="202"/>
      <c r="BO13" s="65"/>
      <c r="BP13" s="65"/>
      <c r="BQ13" s="65"/>
      <c r="BR13" s="65"/>
      <c r="BS13" s="65"/>
      <c r="BT13" s="37"/>
      <c r="BU13" s="38"/>
      <c r="BV13" s="41"/>
      <c r="BW13" s="39"/>
      <c r="BX13" s="39"/>
      <c r="BY13" s="39"/>
      <c r="BZ13" s="39"/>
      <c r="CA13" s="39"/>
      <c r="CB13" s="39"/>
      <c r="CC13" s="39"/>
      <c r="CD13" s="39"/>
      <c r="CE13" s="39"/>
      <c r="CF13" s="40"/>
      <c r="CG13" s="22"/>
      <c r="CH13" s="23">
        <f t="shared" si="0"/>
        <v>4</v>
      </c>
    </row>
    <row r="14" spans="1:86" s="24" customFormat="1" ht="8.1" customHeight="1">
      <c r="A14" s="428"/>
      <c r="B14" s="192" t="s">
        <v>33</v>
      </c>
      <c r="C14" s="193"/>
      <c r="D14" s="73"/>
      <c r="E14" s="73"/>
      <c r="F14" s="75"/>
      <c r="G14" s="382" t="s">
        <v>290</v>
      </c>
      <c r="H14" s="382"/>
      <c r="I14" s="382"/>
      <c r="J14" s="382"/>
      <c r="K14" s="382"/>
      <c r="L14" s="382"/>
      <c r="M14" s="382"/>
      <c r="N14" s="382"/>
      <c r="O14" s="263"/>
      <c r="P14" s="382" t="s">
        <v>291</v>
      </c>
      <c r="Q14" s="382"/>
      <c r="R14" s="382"/>
      <c r="S14" s="382"/>
      <c r="T14" s="382"/>
      <c r="U14" s="382"/>
      <c r="V14" s="382"/>
      <c r="W14" s="382"/>
      <c r="X14" s="276"/>
      <c r="Y14" s="349" t="s">
        <v>426</v>
      </c>
      <c r="Z14" s="349"/>
      <c r="AA14" s="301"/>
      <c r="AB14" s="301"/>
      <c r="AC14" s="350"/>
      <c r="AD14" s="350"/>
      <c r="AE14" s="351"/>
      <c r="AF14" s="351"/>
      <c r="AG14" s="78"/>
      <c r="AH14" s="352" t="s">
        <v>421</v>
      </c>
      <c r="AI14" s="352"/>
      <c r="AJ14" s="353"/>
      <c r="AK14" s="353"/>
      <c r="AL14" s="354"/>
      <c r="AM14" s="354"/>
      <c r="AN14" s="355"/>
      <c r="AO14" s="355"/>
      <c r="AP14" s="75"/>
      <c r="AQ14" s="404" t="s">
        <v>292</v>
      </c>
      <c r="AR14" s="404"/>
      <c r="AS14" s="404"/>
      <c r="AT14" s="404"/>
      <c r="AU14" s="404"/>
      <c r="AV14" s="404"/>
      <c r="AW14" s="404"/>
      <c r="AX14" s="404"/>
      <c r="AY14" s="75"/>
      <c r="AZ14" s="75"/>
      <c r="BA14" s="75"/>
      <c r="BB14" s="75"/>
      <c r="BC14" s="75"/>
      <c r="BD14" s="75"/>
      <c r="BE14" s="80"/>
      <c r="BF14" s="80"/>
      <c r="BG14" s="80"/>
      <c r="BH14" s="80"/>
      <c r="BI14" s="80"/>
      <c r="BJ14" s="80"/>
      <c r="BK14" s="75"/>
      <c r="BL14" s="80"/>
      <c r="BM14" s="80"/>
      <c r="BN14" s="80"/>
      <c r="BO14" s="61"/>
      <c r="BP14" s="61"/>
      <c r="BQ14" s="61"/>
      <c r="BR14" s="61"/>
      <c r="BS14" s="61"/>
      <c r="BT14" s="37"/>
      <c r="BU14" s="38"/>
      <c r="BV14" s="38"/>
      <c r="BW14" s="41"/>
      <c r="BX14" s="41"/>
      <c r="BY14" s="41"/>
      <c r="BZ14" s="39"/>
      <c r="CA14" s="39"/>
      <c r="CB14" s="39"/>
      <c r="CC14" s="39"/>
      <c r="CD14" s="39"/>
      <c r="CE14" s="39"/>
      <c r="CF14" s="40"/>
      <c r="CG14" s="22"/>
      <c r="CH14" s="23">
        <f t="shared" si="0"/>
        <v>5</v>
      </c>
    </row>
    <row r="15" spans="1:86" s="24" customFormat="1" ht="8.1" customHeight="1">
      <c r="A15" s="428"/>
      <c r="B15" s="86" t="s">
        <v>16</v>
      </c>
      <c r="C15" s="193"/>
      <c r="D15" s="73"/>
      <c r="E15" s="73"/>
      <c r="F15" s="75"/>
      <c r="G15" s="260"/>
      <c r="H15" s="260"/>
      <c r="I15" s="260"/>
      <c r="J15" s="75"/>
      <c r="K15" s="75"/>
      <c r="L15" s="75"/>
      <c r="M15" s="75"/>
      <c r="N15" s="75"/>
      <c r="O15" s="75"/>
      <c r="P15" s="378" t="s">
        <v>302</v>
      </c>
      <c r="Q15" s="378"/>
      <c r="R15" s="378"/>
      <c r="S15" s="378"/>
      <c r="T15" s="378"/>
      <c r="U15" s="378"/>
      <c r="V15" s="378"/>
      <c r="W15" s="378"/>
      <c r="X15" s="75"/>
      <c r="Y15" s="75"/>
      <c r="Z15" s="75"/>
      <c r="AA15" s="230"/>
      <c r="AB15" s="75"/>
      <c r="AC15" s="75"/>
      <c r="AD15" s="75"/>
      <c r="AE15" s="75"/>
      <c r="AF15" s="75"/>
      <c r="AG15" s="75"/>
      <c r="AH15" s="378" t="s">
        <v>304</v>
      </c>
      <c r="AI15" s="378"/>
      <c r="AJ15" s="378"/>
      <c r="AK15" s="378"/>
      <c r="AL15" s="378"/>
      <c r="AM15" s="378"/>
      <c r="AN15" s="378"/>
      <c r="AO15" s="378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75"/>
      <c r="BF15" s="75"/>
      <c r="BG15" s="75"/>
      <c r="BH15" s="75"/>
      <c r="BI15" s="75"/>
      <c r="BJ15" s="76"/>
      <c r="BK15" s="75"/>
      <c r="BL15" s="75"/>
      <c r="BM15" s="75"/>
      <c r="BN15" s="202"/>
      <c r="BO15" s="55"/>
      <c r="BP15" s="55"/>
      <c r="BQ15" s="65"/>
      <c r="BR15" s="55"/>
      <c r="BS15" s="55"/>
      <c r="BT15" s="37"/>
      <c r="BU15" s="38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40"/>
      <c r="CG15" s="22"/>
      <c r="CH15" s="23">
        <f t="shared" si="0"/>
        <v>2</v>
      </c>
    </row>
    <row r="16" spans="1:86" s="24" customFormat="1" ht="8.1" customHeight="1">
      <c r="A16" s="428"/>
      <c r="B16" s="86" t="s">
        <v>17</v>
      </c>
      <c r="C16" s="193"/>
      <c r="D16" s="73"/>
      <c r="E16" s="73"/>
      <c r="F16" s="75"/>
      <c r="G16" s="402"/>
      <c r="H16" s="402"/>
      <c r="I16" s="402"/>
      <c r="J16" s="402"/>
      <c r="K16" s="402"/>
      <c r="L16" s="402"/>
      <c r="M16" s="402"/>
      <c r="N16" s="402"/>
      <c r="O16" s="75"/>
      <c r="P16" s="378" t="s">
        <v>303</v>
      </c>
      <c r="Q16" s="378"/>
      <c r="R16" s="378"/>
      <c r="S16" s="378"/>
      <c r="T16" s="378"/>
      <c r="U16" s="378"/>
      <c r="V16" s="378"/>
      <c r="W16" s="378"/>
      <c r="X16" s="264"/>
      <c r="Y16" s="402"/>
      <c r="Z16" s="402"/>
      <c r="AA16" s="402"/>
      <c r="AB16" s="402"/>
      <c r="AC16" s="402"/>
      <c r="AD16" s="402"/>
      <c r="AE16" s="402"/>
      <c r="AF16" s="402"/>
      <c r="AG16" s="75"/>
      <c r="AH16" s="378" t="s">
        <v>305</v>
      </c>
      <c r="AI16" s="378"/>
      <c r="AJ16" s="378"/>
      <c r="AK16" s="378"/>
      <c r="AL16" s="378"/>
      <c r="AM16" s="378"/>
      <c r="AN16" s="378"/>
      <c r="AO16" s="378"/>
      <c r="AP16" s="60"/>
      <c r="AY16" s="258"/>
      <c r="BH16" s="79"/>
      <c r="BI16" s="79"/>
      <c r="BJ16" s="79"/>
      <c r="BK16" s="79"/>
      <c r="BL16" s="79"/>
      <c r="BM16" s="79"/>
      <c r="BN16" s="202"/>
      <c r="BO16" s="65"/>
      <c r="BP16" s="65"/>
      <c r="BQ16" s="65"/>
      <c r="BR16" s="65"/>
      <c r="BS16" s="65"/>
      <c r="BT16" s="37"/>
      <c r="BU16" s="38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40"/>
      <c r="CG16" s="22"/>
      <c r="CH16" s="23">
        <f t="shared" si="0"/>
        <v>2</v>
      </c>
    </row>
    <row r="17" spans="1:86" s="24" customFormat="1" ht="8.1" customHeight="1">
      <c r="A17" s="428"/>
      <c r="B17" s="86" t="s">
        <v>26</v>
      </c>
      <c r="C17" s="204"/>
      <c r="D17" s="205"/>
      <c r="E17" s="205"/>
      <c r="F17" s="205"/>
      <c r="G17" s="395" t="s">
        <v>230</v>
      </c>
      <c r="H17" s="395"/>
      <c r="I17" s="395"/>
      <c r="J17" s="395"/>
      <c r="K17" s="395"/>
      <c r="L17" s="395"/>
      <c r="M17" s="395"/>
      <c r="N17" s="395"/>
      <c r="O17" s="256"/>
      <c r="P17" s="395" t="s">
        <v>227</v>
      </c>
      <c r="Q17" s="395"/>
      <c r="R17" s="395"/>
      <c r="S17" s="395"/>
      <c r="T17" s="395"/>
      <c r="U17" s="395"/>
      <c r="V17" s="395"/>
      <c r="W17" s="395"/>
      <c r="X17" s="302"/>
      <c r="Y17" s="395" t="s">
        <v>231</v>
      </c>
      <c r="Z17" s="395"/>
      <c r="AA17" s="395"/>
      <c r="AB17" s="395"/>
      <c r="AC17" s="395"/>
      <c r="AD17" s="395"/>
      <c r="AE17" s="395"/>
      <c r="AF17" s="395"/>
      <c r="AG17" s="302"/>
      <c r="AH17" s="405" t="s">
        <v>223</v>
      </c>
      <c r="AI17" s="405"/>
      <c r="AJ17" s="405"/>
      <c r="AK17" s="405"/>
      <c r="AL17" s="405"/>
      <c r="AM17" s="405"/>
      <c r="AN17" s="405"/>
      <c r="AO17" s="405"/>
      <c r="AP17" s="302"/>
      <c r="AQ17" s="409" t="s">
        <v>239</v>
      </c>
      <c r="AR17" s="409"/>
      <c r="AS17" s="409"/>
      <c r="AT17" s="409"/>
      <c r="AU17" s="409"/>
      <c r="AV17" s="409"/>
      <c r="AW17" s="409"/>
      <c r="AX17" s="409"/>
      <c r="AY17" s="231"/>
      <c r="AZ17" s="409" t="s">
        <v>240</v>
      </c>
      <c r="BA17" s="409"/>
      <c r="BB17" s="409"/>
      <c r="BC17" s="409"/>
      <c r="BD17" s="409"/>
      <c r="BE17" s="409"/>
      <c r="BF17" s="409"/>
      <c r="BG17" s="409"/>
      <c r="BH17" s="220"/>
      <c r="BI17" s="220"/>
      <c r="BJ17" s="220"/>
      <c r="BK17" s="83"/>
      <c r="BL17" s="207"/>
      <c r="BM17" s="208"/>
      <c r="BN17" s="208"/>
      <c r="BO17" s="66"/>
      <c r="BP17" s="67"/>
      <c r="BQ17" s="67"/>
      <c r="BR17" s="66"/>
      <c r="BS17" s="67"/>
      <c r="BT17" s="42"/>
      <c r="BU17" s="44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5"/>
      <c r="CG17" s="22"/>
      <c r="CH17" s="23">
        <f t="shared" si="0"/>
        <v>6</v>
      </c>
    </row>
    <row r="18" spans="1:86" s="24" customFormat="1" ht="8.1" customHeight="1">
      <c r="A18" s="307"/>
      <c r="B18" s="308" t="s">
        <v>433</v>
      </c>
      <c r="C18" s="327"/>
      <c r="D18" s="327"/>
      <c r="E18" s="327"/>
      <c r="F18" s="327"/>
      <c r="G18" s="334"/>
      <c r="H18" s="334"/>
      <c r="I18" s="334"/>
      <c r="J18" s="334"/>
      <c r="K18" s="334"/>
      <c r="L18" s="334"/>
      <c r="M18" s="334"/>
      <c r="N18" s="334"/>
      <c r="O18" s="328"/>
      <c r="P18" s="334"/>
      <c r="Q18" s="334"/>
      <c r="R18" s="334"/>
      <c r="S18" s="334"/>
      <c r="T18" s="334"/>
      <c r="U18" s="334"/>
      <c r="V18" s="334"/>
      <c r="W18" s="334"/>
      <c r="X18" s="311"/>
      <c r="Y18" s="334"/>
      <c r="Z18" s="334"/>
      <c r="AA18" s="334"/>
      <c r="AB18" s="334"/>
      <c r="AC18" s="334"/>
      <c r="AD18" s="334"/>
      <c r="AE18" s="334"/>
      <c r="AF18" s="334"/>
      <c r="AG18" s="311"/>
      <c r="AH18" s="335"/>
      <c r="AI18" s="335"/>
      <c r="AJ18" s="335"/>
      <c r="AK18" s="335"/>
      <c r="AL18" s="335"/>
      <c r="AM18" s="335"/>
      <c r="AN18" s="335"/>
      <c r="AO18" s="335"/>
      <c r="AP18" s="311"/>
      <c r="AQ18" s="335"/>
      <c r="AR18" s="335"/>
      <c r="AS18" s="335"/>
      <c r="AT18" s="335"/>
      <c r="AU18" s="335"/>
      <c r="AV18" s="335"/>
      <c r="AW18" s="377" t="s">
        <v>434</v>
      </c>
      <c r="AX18" s="377"/>
      <c r="AY18" s="377"/>
      <c r="AZ18" s="377"/>
      <c r="BA18" s="377"/>
      <c r="BB18" s="377"/>
      <c r="BC18" s="377"/>
      <c r="BD18" s="377"/>
      <c r="BE18" s="377"/>
      <c r="BF18" s="377"/>
      <c r="BG18" s="377"/>
      <c r="BH18" s="377"/>
      <c r="BI18" s="377"/>
      <c r="BJ18" s="377"/>
      <c r="BK18" s="377"/>
      <c r="BL18" s="377"/>
      <c r="BM18" s="377"/>
      <c r="BN18" s="377"/>
      <c r="BO18" s="329"/>
      <c r="BP18" s="330"/>
      <c r="BQ18" s="330"/>
      <c r="BR18" s="329"/>
      <c r="BS18" s="330"/>
      <c r="BT18" s="331"/>
      <c r="BU18" s="332"/>
      <c r="BV18" s="333"/>
      <c r="BW18" s="333"/>
      <c r="BX18" s="333"/>
      <c r="BY18" s="333"/>
      <c r="BZ18" s="333"/>
      <c r="CA18" s="333"/>
      <c r="CB18" s="333"/>
      <c r="CC18" s="333"/>
      <c r="CD18" s="333"/>
      <c r="CE18" s="333"/>
      <c r="CF18" s="333"/>
      <c r="CG18" s="22"/>
      <c r="CH18" s="317"/>
    </row>
    <row r="19" spans="1:86" s="24" customFormat="1" ht="7.7" customHeight="1">
      <c r="A19" s="238"/>
      <c r="B19" s="241"/>
      <c r="C19" s="239"/>
      <c r="D19" s="239"/>
      <c r="E19" s="239"/>
      <c r="F19" s="239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42"/>
      <c r="AO19" s="242"/>
      <c r="AP19" s="242"/>
      <c r="AQ19" s="242"/>
      <c r="AR19" s="242"/>
      <c r="AS19" s="242"/>
      <c r="AT19" s="242"/>
      <c r="AU19" s="242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</row>
    <row r="20" spans="1:86" s="24" customFormat="1" ht="7.5" customHeight="1">
      <c r="A20" s="427" t="s">
        <v>22</v>
      </c>
      <c r="B20" s="86" t="s">
        <v>133</v>
      </c>
      <c r="C20" s="225"/>
      <c r="D20" s="217"/>
      <c r="E20" s="217"/>
      <c r="F20" s="217"/>
      <c r="G20" s="284" t="s">
        <v>288</v>
      </c>
      <c r="H20" s="285"/>
      <c r="I20" s="288"/>
      <c r="J20" s="322"/>
      <c r="K20" s="286"/>
      <c r="L20" s="287"/>
      <c r="M20" s="287"/>
      <c r="N20" s="287"/>
      <c r="O20" s="194"/>
      <c r="P20" s="387" t="s">
        <v>123</v>
      </c>
      <c r="Q20" s="387"/>
      <c r="R20" s="387"/>
      <c r="S20" s="387"/>
      <c r="T20" s="387"/>
      <c r="U20" s="387"/>
      <c r="V20" s="194"/>
      <c r="W20" s="194"/>
      <c r="X20" s="194"/>
      <c r="Y20" s="387" t="s">
        <v>123</v>
      </c>
      <c r="Z20" s="387"/>
      <c r="AA20" s="387"/>
      <c r="AB20" s="387"/>
      <c r="AC20" s="387"/>
      <c r="AD20" s="387"/>
      <c r="AE20" s="194"/>
      <c r="AF20" s="194"/>
      <c r="AG20" s="194"/>
      <c r="AH20" s="388" t="s">
        <v>151</v>
      </c>
      <c r="AI20" s="388"/>
      <c r="AJ20" s="388"/>
      <c r="AK20" s="388"/>
      <c r="AL20" s="388"/>
      <c r="AM20" s="388"/>
      <c r="AN20" s="388"/>
      <c r="AO20" s="388"/>
      <c r="AP20" s="227"/>
      <c r="AQ20" s="387" t="s">
        <v>124</v>
      </c>
      <c r="AR20" s="387"/>
      <c r="AS20" s="387"/>
      <c r="AT20" s="387"/>
      <c r="AU20" s="387"/>
      <c r="AV20" s="387"/>
      <c r="AW20" s="194"/>
      <c r="AX20" s="194"/>
      <c r="AY20" s="194"/>
      <c r="AZ20" s="387" t="s">
        <v>124</v>
      </c>
      <c r="BA20" s="387"/>
      <c r="BB20" s="387"/>
      <c r="BC20" s="387"/>
      <c r="BD20" s="387"/>
      <c r="BE20" s="387"/>
      <c r="BF20" s="227"/>
      <c r="BG20" s="227"/>
      <c r="BH20" s="227"/>
      <c r="BI20" s="356" t="s">
        <v>301</v>
      </c>
      <c r="BJ20" s="357"/>
      <c r="BK20" s="298"/>
      <c r="BL20" s="298"/>
      <c r="BM20" s="358"/>
      <c r="BN20" s="358"/>
      <c r="BO20" s="359"/>
      <c r="BP20" s="359"/>
      <c r="BQ20" s="57"/>
      <c r="BR20" s="56"/>
      <c r="BS20" s="58"/>
      <c r="BT20" s="37"/>
      <c r="BU20" s="38"/>
      <c r="BV20" s="51"/>
      <c r="BW20" s="51"/>
      <c r="BX20" s="51"/>
      <c r="BY20" s="51"/>
      <c r="BZ20" s="39"/>
      <c r="CA20" s="39"/>
      <c r="CB20" s="39"/>
      <c r="CC20" s="39"/>
      <c r="CD20" s="39"/>
      <c r="CE20" s="39"/>
      <c r="CF20" s="40"/>
      <c r="CG20" s="22"/>
      <c r="CH20" s="23">
        <f t="shared" ref="CH20:CH28" si="1">COUNTA(C20:CF20)</f>
        <v>7</v>
      </c>
    </row>
    <row r="21" spans="1:86" s="24" customFormat="1" ht="7.5" customHeight="1">
      <c r="A21" s="427"/>
      <c r="B21" s="86" t="s">
        <v>134</v>
      </c>
      <c r="C21" s="193"/>
      <c r="D21" s="73"/>
      <c r="E21" s="73"/>
      <c r="F21" s="75"/>
      <c r="G21" s="387" t="s">
        <v>122</v>
      </c>
      <c r="H21" s="387"/>
      <c r="I21" s="387"/>
      <c r="J21" s="387"/>
      <c r="K21" s="387"/>
      <c r="L21" s="387"/>
      <c r="M21" s="387"/>
      <c r="N21" s="387"/>
      <c r="O21" s="265"/>
      <c r="P21" s="388" t="s">
        <v>150</v>
      </c>
      <c r="Q21" s="388"/>
      <c r="R21" s="388"/>
      <c r="S21" s="388"/>
      <c r="T21" s="388"/>
      <c r="U21" s="388"/>
      <c r="V21" s="388"/>
      <c r="W21" s="388"/>
      <c r="X21" s="265"/>
      <c r="Y21" s="399" t="s">
        <v>179</v>
      </c>
      <c r="Z21" s="399"/>
      <c r="AA21" s="399"/>
      <c r="AB21" s="399"/>
      <c r="AC21" s="399"/>
      <c r="AD21" s="399"/>
      <c r="AE21" s="399"/>
      <c r="AF21" s="399"/>
      <c r="AG21" s="265"/>
      <c r="AH21" s="373" t="s">
        <v>226</v>
      </c>
      <c r="AI21" s="373"/>
      <c r="AJ21" s="373"/>
      <c r="AK21" s="373"/>
      <c r="AL21" s="373"/>
      <c r="AM21" s="373"/>
      <c r="AN21" s="373"/>
      <c r="AO21" s="373"/>
      <c r="AP21" s="75"/>
      <c r="AQ21" s="407" t="s">
        <v>157</v>
      </c>
      <c r="AR21" s="407"/>
      <c r="AS21" s="407"/>
      <c r="AT21" s="407"/>
      <c r="AU21" s="407"/>
      <c r="AV21" s="407"/>
      <c r="AW21" s="407"/>
      <c r="AX21" s="407"/>
      <c r="AY21" s="75"/>
      <c r="AZ21" s="378" t="s">
        <v>130</v>
      </c>
      <c r="BA21" s="378"/>
      <c r="BB21" s="378"/>
      <c r="BC21" s="378"/>
      <c r="BD21" s="378"/>
      <c r="BE21" s="378"/>
      <c r="BF21" s="378"/>
      <c r="BG21" s="378"/>
      <c r="BH21" s="77"/>
      <c r="BI21" s="72"/>
      <c r="BJ21" s="72"/>
      <c r="BK21" s="75"/>
      <c r="BL21" s="75"/>
      <c r="BM21" s="76"/>
      <c r="BN21" s="197"/>
      <c r="BO21" s="59"/>
      <c r="BP21" s="58"/>
      <c r="BQ21" s="58"/>
      <c r="BR21" s="59"/>
      <c r="BS21" s="58"/>
      <c r="BT21" s="37"/>
      <c r="BU21" s="38"/>
      <c r="BV21" s="51"/>
      <c r="BW21" s="51"/>
      <c r="BX21" s="51"/>
      <c r="BY21" s="51"/>
      <c r="BZ21" s="39"/>
      <c r="CA21" s="39"/>
      <c r="CB21" s="39"/>
      <c r="CC21" s="39"/>
      <c r="CD21" s="39"/>
      <c r="CE21" s="39"/>
      <c r="CF21" s="40"/>
      <c r="CG21" s="22"/>
      <c r="CH21" s="23"/>
    </row>
    <row r="22" spans="1:86" s="24" customFormat="1" ht="7.5" customHeight="1">
      <c r="A22" s="428"/>
      <c r="B22" s="86" t="s">
        <v>135</v>
      </c>
      <c r="C22" s="193"/>
      <c r="D22" s="209"/>
      <c r="E22" s="73"/>
      <c r="F22" s="75"/>
      <c r="G22" s="383" t="s">
        <v>139</v>
      </c>
      <c r="H22" s="383"/>
      <c r="I22" s="383"/>
      <c r="J22" s="383"/>
      <c r="K22" s="383"/>
      <c r="L22" s="383"/>
      <c r="M22" s="383"/>
      <c r="N22" s="383"/>
      <c r="O22" s="75"/>
      <c r="P22" s="368" t="s">
        <v>214</v>
      </c>
      <c r="Q22" s="368"/>
      <c r="R22" s="368"/>
      <c r="S22" s="368"/>
      <c r="T22" s="368"/>
      <c r="U22" s="368"/>
      <c r="V22" s="368"/>
      <c r="W22" s="368"/>
      <c r="X22" s="75"/>
      <c r="Y22" s="374" t="s">
        <v>186</v>
      </c>
      <c r="Z22" s="374"/>
      <c r="AA22" s="374"/>
      <c r="AB22" s="374"/>
      <c r="AC22" s="374"/>
      <c r="AD22" s="374"/>
      <c r="AE22" s="374"/>
      <c r="AF22" s="374"/>
      <c r="AG22" s="60"/>
      <c r="AH22" s="374" t="s">
        <v>187</v>
      </c>
      <c r="AI22" s="374"/>
      <c r="AJ22" s="374"/>
      <c r="AK22" s="374"/>
      <c r="AL22" s="374"/>
      <c r="AM22" s="374"/>
      <c r="AN22" s="374"/>
      <c r="AO22" s="374"/>
      <c r="AP22" s="75"/>
      <c r="AQ22" s="393" t="s">
        <v>172</v>
      </c>
      <c r="AR22" s="393"/>
      <c r="AS22" s="393"/>
      <c r="AT22" s="393"/>
      <c r="AU22" s="393"/>
      <c r="AV22" s="393"/>
      <c r="AW22" s="393"/>
      <c r="AX22" s="393"/>
      <c r="AY22" s="60"/>
      <c r="AZ22" s="393" t="s">
        <v>173</v>
      </c>
      <c r="BA22" s="393"/>
      <c r="BB22" s="393"/>
      <c r="BC22" s="393"/>
      <c r="BD22" s="393"/>
      <c r="BE22" s="393"/>
      <c r="BF22" s="393"/>
      <c r="BG22" s="393"/>
      <c r="BH22" s="75"/>
      <c r="BI22" s="75"/>
      <c r="BJ22" s="75"/>
      <c r="BK22" s="203"/>
      <c r="BL22" s="203"/>
      <c r="BM22" s="203"/>
      <c r="BN22" s="80"/>
      <c r="BO22" s="61"/>
      <c r="BP22" s="61"/>
      <c r="BQ22" s="61"/>
      <c r="BR22" s="61"/>
      <c r="BS22" s="61"/>
      <c r="BT22" s="37"/>
      <c r="BU22" s="38"/>
      <c r="BV22" s="38"/>
      <c r="BW22" s="41"/>
      <c r="BX22" s="41"/>
      <c r="BY22" s="41"/>
      <c r="BZ22" s="39"/>
      <c r="CA22" s="39"/>
      <c r="CB22" s="39"/>
      <c r="CC22" s="39"/>
      <c r="CD22" s="39"/>
      <c r="CE22" s="39"/>
      <c r="CF22" s="40"/>
      <c r="CG22" s="22"/>
      <c r="CH22" s="23">
        <f t="shared" si="1"/>
        <v>6</v>
      </c>
    </row>
    <row r="23" spans="1:86" s="24" customFormat="1" ht="8.1" customHeight="1">
      <c r="A23" s="428"/>
      <c r="B23" s="86" t="s">
        <v>50</v>
      </c>
      <c r="C23" s="193"/>
      <c r="D23" s="73"/>
      <c r="E23" s="73"/>
      <c r="F23" s="75"/>
      <c r="G23" s="296" t="s">
        <v>211</v>
      </c>
      <c r="H23" s="296"/>
      <c r="I23" s="296"/>
      <c r="J23" s="301"/>
      <c r="K23" s="301"/>
      <c r="L23" s="300"/>
      <c r="M23" s="300"/>
      <c r="N23" s="300"/>
      <c r="O23" s="258"/>
      <c r="P23" s="368" t="s">
        <v>118</v>
      </c>
      <c r="Q23" s="368"/>
      <c r="R23" s="368"/>
      <c r="S23" s="368"/>
      <c r="T23" s="368"/>
      <c r="U23" s="368"/>
      <c r="V23" s="368"/>
      <c r="W23" s="368"/>
      <c r="X23" s="75"/>
      <c r="Y23" s="372" t="s">
        <v>166</v>
      </c>
      <c r="Z23" s="372"/>
      <c r="AA23" s="372"/>
      <c r="AB23" s="372"/>
      <c r="AC23" s="372"/>
      <c r="AD23" s="372"/>
      <c r="AE23" s="372"/>
      <c r="AF23" s="372"/>
      <c r="AG23" s="258"/>
      <c r="AH23" s="368" t="s">
        <v>119</v>
      </c>
      <c r="AI23" s="368"/>
      <c r="AJ23" s="368"/>
      <c r="AK23" s="368"/>
      <c r="AL23" s="368"/>
      <c r="AM23" s="368"/>
      <c r="AN23" s="368"/>
      <c r="AO23" s="368"/>
      <c r="AP23" s="262"/>
      <c r="AQ23" s="396" t="s">
        <v>137</v>
      </c>
      <c r="AR23" s="396"/>
      <c r="AS23" s="396"/>
      <c r="AT23" s="396"/>
      <c r="AU23" s="396"/>
      <c r="AV23" s="396"/>
      <c r="AW23" s="396"/>
      <c r="AX23" s="396"/>
      <c r="AY23" s="75"/>
      <c r="AZ23" s="407" t="s">
        <v>156</v>
      </c>
      <c r="BA23" s="407"/>
      <c r="BB23" s="407"/>
      <c r="BC23" s="407"/>
      <c r="BD23" s="407"/>
      <c r="BE23" s="407"/>
      <c r="BF23" s="407"/>
      <c r="BG23" s="407"/>
      <c r="BH23" s="77"/>
      <c r="BI23" s="72"/>
      <c r="BJ23" s="72"/>
      <c r="BK23" s="75"/>
      <c r="BL23" s="75"/>
      <c r="BM23" s="75"/>
      <c r="BN23" s="75"/>
      <c r="BO23" s="55"/>
      <c r="BP23" s="55"/>
      <c r="BQ23" s="55"/>
      <c r="BR23" s="55"/>
      <c r="BS23" s="55"/>
      <c r="BT23" s="38"/>
      <c r="BU23" s="37"/>
      <c r="BV23" s="37"/>
      <c r="BW23" s="37"/>
      <c r="BX23" s="37"/>
      <c r="BY23" s="39"/>
      <c r="BZ23" s="39"/>
      <c r="CA23" s="39"/>
      <c r="CB23" s="39"/>
      <c r="CC23" s="39"/>
      <c r="CD23" s="39"/>
      <c r="CE23" s="40"/>
      <c r="CF23" s="22"/>
      <c r="CG23" s="23">
        <f>COUNTA(C23:CE23)</f>
        <v>6</v>
      </c>
    </row>
    <row r="24" spans="1:86" s="24" customFormat="1" ht="8.1" customHeight="1">
      <c r="A24" s="428"/>
      <c r="B24" s="86" t="s">
        <v>49</v>
      </c>
      <c r="C24" s="193"/>
      <c r="D24" s="73"/>
      <c r="E24" s="73"/>
      <c r="F24" s="75"/>
      <c r="G24" s="373" t="s">
        <v>184</v>
      </c>
      <c r="H24" s="373"/>
      <c r="I24" s="373"/>
      <c r="J24" s="373"/>
      <c r="K24" s="373"/>
      <c r="L24" s="373"/>
      <c r="M24" s="373"/>
      <c r="N24" s="373"/>
      <c r="O24" s="258"/>
      <c r="P24" s="368" t="s">
        <v>161</v>
      </c>
      <c r="Q24" s="368"/>
      <c r="R24" s="368"/>
      <c r="S24" s="368"/>
      <c r="T24" s="368"/>
      <c r="U24" s="368"/>
      <c r="V24" s="368"/>
      <c r="W24" s="368"/>
      <c r="X24" s="75"/>
      <c r="Y24" s="422" t="s">
        <v>191</v>
      </c>
      <c r="Z24" s="422"/>
      <c r="AA24" s="422"/>
      <c r="AB24" s="422"/>
      <c r="AC24" s="422"/>
      <c r="AD24" s="422"/>
      <c r="AE24" s="422"/>
      <c r="AF24" s="422"/>
      <c r="AG24" s="258"/>
      <c r="AH24" s="386" t="s">
        <v>193</v>
      </c>
      <c r="AI24" s="386"/>
      <c r="AJ24" s="386"/>
      <c r="AK24" s="386"/>
      <c r="AL24" s="386"/>
      <c r="AM24" s="386"/>
      <c r="AN24" s="386"/>
      <c r="AO24" s="386"/>
      <c r="AP24" s="75"/>
      <c r="AY24" s="75"/>
      <c r="AZ24" s="403" t="s">
        <v>171</v>
      </c>
      <c r="BA24" s="403"/>
      <c r="BB24" s="403"/>
      <c r="BC24" s="403"/>
      <c r="BD24" s="403"/>
      <c r="BE24" s="403"/>
      <c r="BF24" s="403"/>
      <c r="BG24" s="403"/>
      <c r="BH24" s="80"/>
      <c r="BI24" s="80"/>
      <c r="BJ24" s="80"/>
      <c r="BK24" s="75"/>
      <c r="BL24" s="75"/>
      <c r="BM24" s="75"/>
      <c r="BN24" s="202"/>
      <c r="BO24" s="55"/>
      <c r="BP24" s="55"/>
      <c r="BQ24" s="65"/>
      <c r="BR24" s="55"/>
      <c r="BS24" s="55"/>
      <c r="BT24" s="37"/>
      <c r="BU24" s="38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40"/>
      <c r="CG24" s="22"/>
      <c r="CH24" s="23">
        <f t="shared" si="1"/>
        <v>5</v>
      </c>
    </row>
    <row r="25" spans="1:86" s="24" customFormat="1" ht="8.1" customHeight="1">
      <c r="A25" s="428"/>
      <c r="B25" s="86" t="s">
        <v>48</v>
      </c>
      <c r="C25" s="193"/>
      <c r="D25" s="73"/>
      <c r="E25" s="73"/>
      <c r="F25" s="75"/>
      <c r="G25" s="392" t="s">
        <v>206</v>
      </c>
      <c r="H25" s="392"/>
      <c r="I25" s="392"/>
      <c r="J25" s="392"/>
      <c r="K25" s="392"/>
      <c r="L25" s="392"/>
      <c r="M25" s="392"/>
      <c r="N25" s="392"/>
      <c r="O25" s="258"/>
      <c r="P25" s="368" t="s">
        <v>162</v>
      </c>
      <c r="Q25" s="368"/>
      <c r="R25" s="368"/>
      <c r="S25" s="368"/>
      <c r="T25" s="368"/>
      <c r="U25" s="368"/>
      <c r="V25" s="368"/>
      <c r="W25" s="368"/>
      <c r="X25" s="75"/>
      <c r="Y25" s="369" t="s">
        <v>145</v>
      </c>
      <c r="Z25" s="369"/>
      <c r="AA25" s="369"/>
      <c r="AB25" s="369"/>
      <c r="AC25" s="369"/>
      <c r="AD25" s="369"/>
      <c r="AE25" s="369"/>
      <c r="AF25" s="369"/>
      <c r="AG25" s="258"/>
      <c r="AH25" s="369" t="s">
        <v>145</v>
      </c>
      <c r="AI25" s="369"/>
      <c r="AJ25" s="369"/>
      <c r="AK25" s="369"/>
      <c r="AL25" s="369"/>
      <c r="AM25" s="369"/>
      <c r="AN25" s="369"/>
      <c r="AO25" s="369"/>
      <c r="AP25" s="75"/>
      <c r="AQ25" s="410" t="s">
        <v>418</v>
      </c>
      <c r="AR25" s="410"/>
      <c r="AS25" s="410"/>
      <c r="AT25" s="410"/>
      <c r="AU25" s="410"/>
      <c r="AV25" s="410"/>
      <c r="AW25" s="410"/>
      <c r="AX25" s="410"/>
      <c r="AY25" s="60"/>
      <c r="AZ25" s="410" t="s">
        <v>419</v>
      </c>
      <c r="BA25" s="410"/>
      <c r="BB25" s="410"/>
      <c r="BC25" s="410"/>
      <c r="BD25" s="410"/>
      <c r="BE25" s="410"/>
      <c r="BF25" s="410"/>
      <c r="BG25" s="410"/>
      <c r="BH25" s="80"/>
      <c r="BI25" s="80"/>
      <c r="BJ25" s="80"/>
      <c r="BK25" s="80"/>
      <c r="BL25" s="80"/>
      <c r="BM25" s="80"/>
      <c r="BN25" s="80"/>
      <c r="BO25" s="60"/>
      <c r="BP25" s="60"/>
      <c r="BQ25" s="60"/>
      <c r="BR25" s="60"/>
      <c r="BS25" s="55"/>
      <c r="BT25" s="37"/>
      <c r="BU25" s="38"/>
      <c r="BV25" s="41"/>
      <c r="BW25" s="39"/>
      <c r="BX25" s="39"/>
      <c r="BY25" s="39"/>
      <c r="BZ25" s="39"/>
      <c r="CA25" s="39"/>
      <c r="CB25" s="39"/>
      <c r="CC25" s="39"/>
      <c r="CD25" s="39"/>
      <c r="CE25" s="39"/>
      <c r="CF25" s="40"/>
      <c r="CG25" s="22"/>
      <c r="CH25" s="23">
        <f t="shared" si="1"/>
        <v>6</v>
      </c>
    </row>
    <row r="26" spans="1:86" s="24" customFormat="1" ht="8.1" customHeight="1">
      <c r="A26" s="428"/>
      <c r="B26" s="86" t="s">
        <v>30</v>
      </c>
      <c r="C26" s="193"/>
      <c r="D26" s="73"/>
      <c r="E26" s="73"/>
      <c r="F26" s="75"/>
      <c r="G26" s="396" t="s">
        <v>140</v>
      </c>
      <c r="H26" s="396"/>
      <c r="I26" s="396"/>
      <c r="J26" s="396"/>
      <c r="K26" s="396"/>
      <c r="L26" s="396"/>
      <c r="M26" s="396"/>
      <c r="N26" s="396"/>
      <c r="O26" s="82"/>
      <c r="P26" s="396" t="s">
        <v>141</v>
      </c>
      <c r="Q26" s="396"/>
      <c r="R26" s="396"/>
      <c r="S26" s="396"/>
      <c r="T26" s="396"/>
      <c r="U26" s="396"/>
      <c r="V26" s="396"/>
      <c r="W26" s="396"/>
      <c r="X26" s="82"/>
      <c r="Y26" s="403" t="s">
        <v>170</v>
      </c>
      <c r="Z26" s="403"/>
      <c r="AA26" s="403"/>
      <c r="AB26" s="403"/>
      <c r="AC26" s="403"/>
      <c r="AD26" s="403"/>
      <c r="AE26" s="403"/>
      <c r="AF26" s="403"/>
      <c r="AG26" s="276"/>
      <c r="AH26" s="401" t="s">
        <v>148</v>
      </c>
      <c r="AI26" s="401"/>
      <c r="AJ26" s="401"/>
      <c r="AK26" s="401"/>
      <c r="AL26" s="401"/>
      <c r="AM26" s="401"/>
      <c r="AN26" s="401"/>
      <c r="AO26" s="401"/>
      <c r="AP26" s="82"/>
      <c r="AQ26" s="401" t="s">
        <v>149</v>
      </c>
      <c r="AR26" s="401"/>
      <c r="AS26" s="401"/>
      <c r="AT26" s="401"/>
      <c r="AU26" s="401"/>
      <c r="AV26" s="401"/>
      <c r="AW26" s="401"/>
      <c r="AX26" s="401"/>
      <c r="AY26" s="276"/>
      <c r="AZ26" s="426" t="s">
        <v>300</v>
      </c>
      <c r="BA26" s="426"/>
      <c r="BB26" s="426"/>
      <c r="BC26" s="426"/>
      <c r="BD26" s="426"/>
      <c r="BE26" s="426"/>
      <c r="BF26" s="426"/>
      <c r="BG26" s="426"/>
      <c r="BH26" s="80"/>
      <c r="BI26" s="80"/>
      <c r="BJ26" s="80"/>
      <c r="BK26" s="80"/>
      <c r="BL26" s="80"/>
      <c r="BM26" s="80"/>
      <c r="BN26" s="202"/>
      <c r="BO26" s="65"/>
      <c r="BP26" s="65"/>
      <c r="BQ26" s="65"/>
      <c r="BR26" s="65"/>
      <c r="BS26" s="65"/>
      <c r="BT26" s="37"/>
      <c r="BU26" s="38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40"/>
      <c r="CG26" s="22"/>
      <c r="CH26" s="23">
        <f t="shared" si="1"/>
        <v>6</v>
      </c>
    </row>
    <row r="27" spans="1:86" s="24" customFormat="1" ht="8.1" customHeight="1">
      <c r="A27" s="428"/>
      <c r="B27" s="86" t="s">
        <v>31</v>
      </c>
      <c r="C27" s="193"/>
      <c r="D27" s="73"/>
      <c r="E27" s="78"/>
      <c r="F27" s="78"/>
      <c r="G27" s="391" t="s">
        <v>208</v>
      </c>
      <c r="H27" s="391"/>
      <c r="I27" s="391"/>
      <c r="J27" s="391"/>
      <c r="K27" s="391"/>
      <c r="L27" s="391"/>
      <c r="M27" s="391"/>
      <c r="N27" s="391"/>
      <c r="O27" s="75"/>
      <c r="P27" s="391" t="s">
        <v>208</v>
      </c>
      <c r="Q27" s="391"/>
      <c r="R27" s="391"/>
      <c r="S27" s="391"/>
      <c r="T27" s="391"/>
      <c r="U27" s="391"/>
      <c r="V27" s="391"/>
      <c r="W27" s="391"/>
      <c r="X27" s="75"/>
      <c r="Y27" s="388" t="s">
        <v>154</v>
      </c>
      <c r="Z27" s="388"/>
      <c r="AA27" s="388"/>
      <c r="AB27" s="388"/>
      <c r="AC27" s="388"/>
      <c r="AD27" s="388"/>
      <c r="AE27" s="388"/>
      <c r="AF27" s="388"/>
      <c r="AG27" s="75"/>
      <c r="AH27" s="388" t="s">
        <v>155</v>
      </c>
      <c r="AI27" s="388"/>
      <c r="AJ27" s="388"/>
      <c r="AK27" s="388"/>
      <c r="AL27" s="388"/>
      <c r="AM27" s="388"/>
      <c r="AN27" s="388"/>
      <c r="AO27" s="388"/>
      <c r="AP27" s="75"/>
      <c r="AQ27" s="413" t="s">
        <v>176</v>
      </c>
      <c r="AR27" s="413"/>
      <c r="AS27" s="413"/>
      <c r="AT27" s="413"/>
      <c r="AU27" s="413"/>
      <c r="AV27" s="413"/>
      <c r="AW27" s="413"/>
      <c r="AX27" s="413"/>
      <c r="AY27" s="72"/>
      <c r="AZ27" s="413" t="s">
        <v>177</v>
      </c>
      <c r="BA27" s="413"/>
      <c r="BB27" s="413"/>
      <c r="BC27" s="413"/>
      <c r="BD27" s="413"/>
      <c r="BE27" s="413"/>
      <c r="BF27" s="413"/>
      <c r="BG27" s="413"/>
      <c r="BH27" s="80"/>
      <c r="BI27" s="80"/>
      <c r="BJ27" s="80"/>
      <c r="BK27" s="80"/>
      <c r="BL27" s="80"/>
      <c r="BM27" s="80"/>
      <c r="BN27" s="80"/>
      <c r="BO27" s="60"/>
      <c r="BP27" s="60"/>
      <c r="BQ27" s="60"/>
      <c r="BR27" s="60"/>
      <c r="BS27" s="56"/>
      <c r="BT27" s="38"/>
      <c r="BU27" s="41"/>
      <c r="BV27" s="41"/>
      <c r="BW27" s="41"/>
      <c r="BX27" s="41"/>
      <c r="BY27" s="39"/>
      <c r="BZ27" s="39"/>
      <c r="CA27" s="39"/>
      <c r="CB27" s="39"/>
      <c r="CC27" s="39"/>
      <c r="CD27" s="39"/>
      <c r="CE27" s="40"/>
      <c r="CF27" s="22"/>
      <c r="CG27" s="23">
        <f>COUNTA(C27:CE27)</f>
        <v>6</v>
      </c>
    </row>
    <row r="28" spans="1:86" s="24" customFormat="1" ht="8.1" customHeight="1">
      <c r="A28" s="428"/>
      <c r="B28" s="87" t="s">
        <v>32</v>
      </c>
      <c r="C28" s="193"/>
      <c r="D28" s="73"/>
      <c r="E28" s="73"/>
      <c r="F28" s="75"/>
      <c r="G28" s="294" t="s">
        <v>205</v>
      </c>
      <c r="H28" s="295"/>
      <c r="I28" s="295"/>
      <c r="J28" s="295"/>
      <c r="K28" s="298"/>
      <c r="L28" s="298"/>
      <c r="M28" s="298"/>
      <c r="N28" s="298"/>
      <c r="O28" s="75"/>
      <c r="P28" s="403" t="s">
        <v>169</v>
      </c>
      <c r="Q28" s="403"/>
      <c r="R28" s="403"/>
      <c r="S28" s="403"/>
      <c r="T28" s="403"/>
      <c r="U28" s="403"/>
      <c r="V28" s="403"/>
      <c r="W28" s="403"/>
      <c r="X28" s="75"/>
      <c r="Y28" s="367" t="s">
        <v>183</v>
      </c>
      <c r="Z28" s="367"/>
      <c r="AA28" s="367"/>
      <c r="AB28" s="367"/>
      <c r="AC28" s="367"/>
      <c r="AD28" s="367"/>
      <c r="AE28" s="367"/>
      <c r="AF28" s="367"/>
      <c r="AG28" s="75"/>
      <c r="AH28" s="370" t="s">
        <v>129</v>
      </c>
      <c r="AI28" s="370"/>
      <c r="AJ28" s="370"/>
      <c r="AK28" s="370"/>
      <c r="AL28" s="370"/>
      <c r="AM28" s="370"/>
      <c r="AN28" s="370"/>
      <c r="AO28" s="370"/>
      <c r="AP28" s="75"/>
      <c r="AQ28" s="411" t="s">
        <v>196</v>
      </c>
      <c r="AR28" s="411"/>
      <c r="AS28" s="411"/>
      <c r="AT28" s="411"/>
      <c r="AU28" s="411"/>
      <c r="AV28" s="411"/>
      <c r="AW28" s="411"/>
      <c r="AX28" s="411"/>
      <c r="AY28" s="75"/>
      <c r="AZ28" s="420" t="s">
        <v>297</v>
      </c>
      <c r="BA28" s="420"/>
      <c r="BB28" s="420"/>
      <c r="BC28" s="420"/>
      <c r="BD28" s="420"/>
      <c r="BE28" s="420"/>
      <c r="BF28" s="420"/>
      <c r="BG28" s="420"/>
      <c r="BH28" s="203"/>
      <c r="BI28" s="203"/>
      <c r="BJ28" s="203"/>
      <c r="BK28" s="75"/>
      <c r="BL28" s="202"/>
      <c r="BM28" s="202"/>
      <c r="BN28" s="202"/>
      <c r="BO28" s="65"/>
      <c r="BP28" s="65"/>
      <c r="BQ28" s="65"/>
      <c r="BR28" s="65"/>
      <c r="BS28" s="65"/>
      <c r="BT28" s="37"/>
      <c r="BU28" s="38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40"/>
      <c r="CG28" s="22"/>
      <c r="CH28" s="23">
        <f t="shared" si="1"/>
        <v>6</v>
      </c>
    </row>
    <row r="29" spans="1:86" s="24" customFormat="1" ht="8.1" customHeight="1">
      <c r="A29" s="428"/>
      <c r="B29" s="86" t="s">
        <v>33</v>
      </c>
      <c r="C29" s="193"/>
      <c r="D29" s="73"/>
      <c r="E29" s="73"/>
      <c r="F29" s="75"/>
      <c r="G29" s="399" t="s">
        <v>178</v>
      </c>
      <c r="H29" s="399"/>
      <c r="I29" s="399"/>
      <c r="J29" s="399"/>
      <c r="K29" s="399"/>
      <c r="L29" s="399"/>
      <c r="M29" s="399"/>
      <c r="N29" s="399"/>
      <c r="O29" s="255"/>
      <c r="X29" s="276"/>
      <c r="Y29" s="391" t="s">
        <v>201</v>
      </c>
      <c r="Z29" s="391"/>
      <c r="AA29" s="391"/>
      <c r="AB29" s="391"/>
      <c r="AC29" s="391"/>
      <c r="AD29" s="391"/>
      <c r="AE29" s="391"/>
      <c r="AF29" s="391"/>
      <c r="AG29" s="85"/>
      <c r="AH29" s="391" t="s">
        <v>201</v>
      </c>
      <c r="AI29" s="391"/>
      <c r="AJ29" s="391"/>
      <c r="AK29" s="391"/>
      <c r="AL29" s="391"/>
      <c r="AM29" s="391"/>
      <c r="AN29" s="391"/>
      <c r="AO29" s="391"/>
      <c r="AP29" s="80"/>
      <c r="AY29" s="80"/>
      <c r="BH29" s="203"/>
      <c r="BI29" s="203"/>
      <c r="BJ29" s="203"/>
      <c r="BK29" s="75"/>
      <c r="BL29" s="202"/>
      <c r="BM29" s="202"/>
      <c r="BN29" s="202"/>
      <c r="BO29" s="65"/>
      <c r="BP29" s="65"/>
      <c r="BQ29" s="65"/>
      <c r="BR29" s="65"/>
      <c r="BS29" s="65"/>
      <c r="BT29" s="37"/>
      <c r="BU29" s="38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40"/>
      <c r="CG29" s="22"/>
      <c r="CH29" s="23"/>
    </row>
    <row r="30" spans="1:86" s="24" customFormat="1" ht="8.1" customHeight="1">
      <c r="A30" s="428"/>
      <c r="B30" s="87" t="s">
        <v>423</v>
      </c>
      <c r="C30" s="193"/>
      <c r="D30" s="73"/>
      <c r="E30" s="73"/>
      <c r="F30" s="75"/>
      <c r="G30" s="260"/>
      <c r="H30" s="260"/>
      <c r="I30" s="254"/>
      <c r="J30" s="259"/>
      <c r="K30" s="259"/>
      <c r="L30" s="259"/>
      <c r="M30" s="259"/>
      <c r="N30" s="306"/>
      <c r="O30" s="259"/>
      <c r="P30" s="259"/>
      <c r="Q30" s="259"/>
      <c r="R30" s="230"/>
      <c r="S30" s="80"/>
      <c r="T30" s="80"/>
      <c r="U30" s="80"/>
      <c r="V30" s="80"/>
      <c r="W30" s="80"/>
      <c r="X30" s="80"/>
      <c r="Y30" s="349" t="s">
        <v>318</v>
      </c>
      <c r="Z30" s="349"/>
      <c r="AA30" s="301"/>
      <c r="AB30" s="301"/>
      <c r="AC30" s="350"/>
      <c r="AD30" s="350"/>
      <c r="AE30" s="351"/>
      <c r="AF30" s="351"/>
      <c r="AG30" s="80"/>
      <c r="AH30" s="80"/>
      <c r="AI30" s="80"/>
      <c r="AJ30" s="230"/>
      <c r="AK30" s="75"/>
      <c r="AL30" s="75"/>
      <c r="AM30" s="75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75"/>
      <c r="BD30" s="75"/>
      <c r="BE30" s="75"/>
      <c r="BF30" s="75"/>
      <c r="BG30" s="203"/>
      <c r="BH30" s="203"/>
      <c r="BI30" s="203"/>
      <c r="BJ30" s="203"/>
      <c r="BK30" s="75"/>
      <c r="BL30" s="202"/>
      <c r="BM30" s="202"/>
      <c r="BN30" s="202"/>
      <c r="BO30" s="65"/>
      <c r="BP30" s="65"/>
      <c r="BQ30" s="65"/>
      <c r="BR30" s="65"/>
      <c r="BS30" s="65"/>
      <c r="BT30" s="37"/>
      <c r="BU30" s="38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40"/>
      <c r="CG30" s="22"/>
      <c r="CH30" s="23"/>
    </row>
    <row r="31" spans="1:86" s="24" customFormat="1" ht="8.1" customHeight="1">
      <c r="A31" s="428"/>
      <c r="B31" s="86" t="s">
        <v>16</v>
      </c>
      <c r="C31" s="193"/>
      <c r="D31" s="73"/>
      <c r="E31" s="73"/>
      <c r="F31" s="75"/>
      <c r="G31" s="368" t="s">
        <v>306</v>
      </c>
      <c r="H31" s="368"/>
      <c r="I31" s="368"/>
      <c r="J31" s="368"/>
      <c r="K31" s="368"/>
      <c r="L31" s="368"/>
      <c r="M31" s="368"/>
      <c r="N31" s="368"/>
      <c r="O31" s="258"/>
      <c r="P31" s="402"/>
      <c r="Q31" s="402"/>
      <c r="R31" s="402"/>
      <c r="S31" s="402"/>
      <c r="T31" s="402"/>
      <c r="U31" s="402"/>
      <c r="V31" s="402"/>
      <c r="W31" s="402"/>
      <c r="X31" s="258"/>
      <c r="Y31" s="431"/>
      <c r="Z31" s="431"/>
      <c r="AA31" s="431"/>
      <c r="AB31" s="431"/>
      <c r="AC31" s="431"/>
      <c r="AD31" s="431"/>
      <c r="AE31" s="431"/>
      <c r="AF31" s="431"/>
      <c r="AG31" s="80"/>
      <c r="AH31" s="383" t="s">
        <v>310</v>
      </c>
      <c r="AI31" s="383"/>
      <c r="AJ31" s="383"/>
      <c r="AK31" s="383"/>
      <c r="AL31" s="383"/>
      <c r="AM31" s="383"/>
      <c r="AN31" s="383"/>
      <c r="AO31" s="383"/>
      <c r="AP31" s="80"/>
      <c r="AQ31" s="417"/>
      <c r="AR31" s="417"/>
      <c r="AS31" s="417"/>
      <c r="AT31" s="417"/>
      <c r="AU31" s="417"/>
      <c r="AV31" s="417"/>
      <c r="AW31" s="417"/>
      <c r="AX31" s="417"/>
      <c r="AY31" s="80"/>
      <c r="AZ31" s="368" t="s">
        <v>308</v>
      </c>
      <c r="BA31" s="368"/>
      <c r="BB31" s="368"/>
      <c r="BC31" s="368"/>
      <c r="BD31" s="368"/>
      <c r="BE31" s="368"/>
      <c r="BF31" s="368"/>
      <c r="BG31" s="368"/>
      <c r="BH31" s="203"/>
      <c r="BQ31" s="65"/>
      <c r="BR31" s="65"/>
      <c r="BS31" s="65"/>
      <c r="BT31" s="37"/>
      <c r="BU31" s="38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40"/>
      <c r="CG31" s="22"/>
      <c r="CH31" s="23"/>
    </row>
    <row r="32" spans="1:86" s="24" customFormat="1" ht="8.1" customHeight="1">
      <c r="A32" s="428"/>
      <c r="B32" s="86" t="s">
        <v>17</v>
      </c>
      <c r="C32" s="193"/>
      <c r="D32" s="73"/>
      <c r="E32" s="73"/>
      <c r="F32" s="75"/>
      <c r="G32" s="378" t="s">
        <v>307</v>
      </c>
      <c r="H32" s="378"/>
      <c r="I32" s="378"/>
      <c r="J32" s="378"/>
      <c r="K32" s="378"/>
      <c r="L32" s="378"/>
      <c r="M32" s="378"/>
      <c r="N32" s="378"/>
      <c r="O32" s="255"/>
      <c r="P32" s="255"/>
      <c r="Q32" s="255"/>
      <c r="R32" s="230"/>
      <c r="S32" s="75"/>
      <c r="T32" s="75"/>
      <c r="U32" s="75"/>
      <c r="V32" s="75"/>
      <c r="W32" s="75"/>
      <c r="X32" s="75"/>
      <c r="Y32" s="75"/>
      <c r="Z32" s="75"/>
      <c r="AA32" s="80"/>
      <c r="AB32" s="80"/>
      <c r="AC32" s="80"/>
      <c r="AD32" s="80"/>
      <c r="AE32" s="80"/>
      <c r="AF32" s="80"/>
      <c r="AG32" s="80"/>
      <c r="AH32" s="383" t="s">
        <v>311</v>
      </c>
      <c r="AI32" s="383"/>
      <c r="AJ32" s="383"/>
      <c r="AK32" s="383"/>
      <c r="AL32" s="383"/>
      <c r="AM32" s="383"/>
      <c r="AN32" s="383"/>
      <c r="AO32" s="383"/>
      <c r="AP32" s="75"/>
      <c r="AQ32" s="75"/>
      <c r="AR32" s="75"/>
      <c r="AS32" s="75"/>
      <c r="AT32" s="75"/>
      <c r="AU32" s="75"/>
      <c r="AV32" s="80"/>
      <c r="AW32" s="80"/>
      <c r="AX32" s="80"/>
      <c r="AY32" s="80"/>
      <c r="AZ32" s="378" t="s">
        <v>309</v>
      </c>
      <c r="BA32" s="378"/>
      <c r="BB32" s="378"/>
      <c r="BC32" s="378"/>
      <c r="BD32" s="378"/>
      <c r="BE32" s="378"/>
      <c r="BF32" s="378"/>
      <c r="BG32" s="378"/>
      <c r="BH32" s="203"/>
      <c r="BI32" s="203"/>
      <c r="BJ32" s="203"/>
      <c r="BK32" s="75"/>
      <c r="BL32" s="202"/>
      <c r="BM32" s="202"/>
      <c r="BN32" s="202"/>
      <c r="BO32" s="65"/>
      <c r="BP32" s="65"/>
      <c r="BQ32" s="65"/>
      <c r="BR32" s="65"/>
      <c r="BS32" s="65"/>
      <c r="BT32" s="37"/>
      <c r="BU32" s="38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40"/>
      <c r="CG32" s="22"/>
      <c r="CH32" s="23"/>
    </row>
    <row r="33" spans="1:86" s="24" customFormat="1" ht="8.1" customHeight="1">
      <c r="A33" s="428"/>
      <c r="B33" s="86" t="s">
        <v>26</v>
      </c>
      <c r="C33" s="233"/>
      <c r="D33" s="206"/>
      <c r="E33" s="206"/>
      <c r="F33" s="206"/>
      <c r="G33" s="389" t="s">
        <v>316</v>
      </c>
      <c r="H33" s="389"/>
      <c r="I33" s="389"/>
      <c r="J33" s="389"/>
      <c r="K33" s="389"/>
      <c r="L33" s="389"/>
      <c r="M33" s="389"/>
      <c r="N33" s="389"/>
      <c r="O33" s="256"/>
      <c r="P33" s="389" t="s">
        <v>315</v>
      </c>
      <c r="Q33" s="389"/>
      <c r="R33" s="389"/>
      <c r="S33" s="389"/>
      <c r="T33" s="389"/>
      <c r="U33" s="389"/>
      <c r="V33" s="389"/>
      <c r="W33" s="389"/>
      <c r="X33" s="302"/>
      <c r="Y33" s="398" t="s">
        <v>424</v>
      </c>
      <c r="Z33" s="398"/>
      <c r="AA33" s="398"/>
      <c r="AB33" s="398"/>
      <c r="AC33" s="398"/>
      <c r="AD33" s="398"/>
      <c r="AE33" s="398"/>
      <c r="AF33" s="398"/>
      <c r="AG33" s="302"/>
      <c r="AH33" s="405" t="s">
        <v>250</v>
      </c>
      <c r="AI33" s="405"/>
      <c r="AJ33" s="405"/>
      <c r="AK33" s="405"/>
      <c r="AL33" s="405"/>
      <c r="AM33" s="405"/>
      <c r="AN33" s="405"/>
      <c r="AO33" s="405"/>
      <c r="AP33" s="302"/>
      <c r="AQ33" s="412" t="s">
        <v>229</v>
      </c>
      <c r="AR33" s="412"/>
      <c r="AS33" s="412"/>
      <c r="AT33" s="412"/>
      <c r="AU33" s="412"/>
      <c r="AV33" s="412"/>
      <c r="AW33" s="412"/>
      <c r="AX33" s="412"/>
      <c r="AY33" s="302"/>
      <c r="AZ33" s="430" t="s">
        <v>245</v>
      </c>
      <c r="BA33" s="430"/>
      <c r="BB33" s="430"/>
      <c r="BC33" s="430"/>
      <c r="BD33" s="430"/>
      <c r="BE33" s="430"/>
      <c r="BF33" s="430"/>
      <c r="BG33" s="430"/>
      <c r="BH33" s="220"/>
      <c r="BI33" s="84"/>
      <c r="BJ33" s="84"/>
      <c r="BK33" s="83"/>
      <c r="BL33" s="208"/>
      <c r="BM33" s="208"/>
      <c r="BN33" s="208"/>
      <c r="BO33" s="65"/>
      <c r="BP33" s="65"/>
      <c r="BQ33" s="65"/>
      <c r="BR33" s="65"/>
      <c r="BS33" s="65"/>
      <c r="BT33" s="37"/>
      <c r="BU33" s="38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40"/>
      <c r="CG33" s="22"/>
      <c r="CH33" s="23"/>
    </row>
    <row r="34" spans="1:86" s="24" customFormat="1" ht="7.7" customHeight="1">
      <c r="A34" s="238"/>
      <c r="B34" s="241"/>
      <c r="C34" s="239"/>
      <c r="D34" s="239"/>
      <c r="E34" s="239"/>
      <c r="F34" s="239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42"/>
      <c r="AO34" s="242"/>
      <c r="AP34" s="242"/>
      <c r="AQ34" s="242"/>
      <c r="AR34" s="242"/>
      <c r="AS34" s="242"/>
      <c r="AT34" s="242"/>
      <c r="AU34" s="242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39"/>
      <c r="BM34" s="239"/>
      <c r="BN34" s="239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  <c r="CF34" s="240"/>
      <c r="CG34" s="240"/>
      <c r="CH34" s="240"/>
    </row>
    <row r="35" spans="1:86" s="24" customFormat="1" ht="8.1" customHeight="1">
      <c r="A35" s="428" t="s">
        <v>23</v>
      </c>
      <c r="B35" s="86" t="s">
        <v>133</v>
      </c>
      <c r="C35" s="225"/>
      <c r="D35" s="217"/>
      <c r="E35" s="217"/>
      <c r="F35" s="217"/>
      <c r="G35" s="387" t="s">
        <v>120</v>
      </c>
      <c r="H35" s="387"/>
      <c r="I35" s="387"/>
      <c r="J35" s="387"/>
      <c r="K35" s="387"/>
      <c r="L35" s="387"/>
      <c r="M35" s="387"/>
      <c r="N35" s="387"/>
      <c r="O35" s="194"/>
      <c r="X35" s="275"/>
      <c r="Y35" s="387" t="s">
        <v>121</v>
      </c>
      <c r="Z35" s="387"/>
      <c r="AA35" s="387"/>
      <c r="AB35" s="387"/>
      <c r="AC35" s="387"/>
      <c r="AD35" s="387"/>
      <c r="AE35" s="387"/>
      <c r="AF35" s="387"/>
      <c r="AG35" s="194"/>
      <c r="AH35" s="416" t="s">
        <v>132</v>
      </c>
      <c r="AI35" s="416"/>
      <c r="AJ35" s="416"/>
      <c r="AK35" s="416"/>
      <c r="AL35" s="416"/>
      <c r="AM35" s="416"/>
      <c r="AN35" s="416"/>
      <c r="AO35" s="416"/>
      <c r="AP35" s="226"/>
      <c r="AQ35" s="396" t="s">
        <v>136</v>
      </c>
      <c r="AR35" s="396"/>
      <c r="AS35" s="396"/>
      <c r="AT35" s="396"/>
      <c r="AU35" s="396"/>
      <c r="AV35" s="396"/>
      <c r="AW35" s="396"/>
      <c r="AX35" s="396"/>
      <c r="AZ35" s="284" t="s">
        <v>197</v>
      </c>
      <c r="BA35" s="285"/>
      <c r="BB35" s="288"/>
      <c r="BC35" s="322"/>
      <c r="BD35" s="286"/>
      <c r="BE35" s="287"/>
      <c r="BF35" s="287"/>
      <c r="BG35" s="287"/>
      <c r="BH35" s="215"/>
      <c r="BQ35" s="58"/>
      <c r="BR35" s="59"/>
      <c r="BS35" s="58"/>
      <c r="BT35" s="37"/>
      <c r="BU35" s="38"/>
      <c r="BV35" s="51"/>
      <c r="BW35" s="51"/>
      <c r="BX35" s="51"/>
      <c r="BY35" s="51"/>
      <c r="BZ35" s="39"/>
      <c r="CA35" s="39"/>
      <c r="CB35" s="39"/>
      <c r="CC35" s="39"/>
      <c r="CD35" s="39"/>
      <c r="CE35" s="39"/>
      <c r="CF35" s="40"/>
      <c r="CG35" s="22"/>
      <c r="CH35" s="23">
        <f>COUNTA(C35:CF35)</f>
        <v>5</v>
      </c>
    </row>
    <row r="36" spans="1:86" s="24" customFormat="1" ht="8.1" customHeight="1">
      <c r="A36" s="428"/>
      <c r="B36" s="86" t="s">
        <v>134</v>
      </c>
      <c r="C36" s="221"/>
      <c r="D36" s="70"/>
      <c r="E36" s="70"/>
      <c r="F36" s="70"/>
      <c r="G36" s="383" t="s">
        <v>138</v>
      </c>
      <c r="H36" s="383"/>
      <c r="I36" s="383"/>
      <c r="J36" s="383"/>
      <c r="K36" s="383"/>
      <c r="L36" s="383"/>
      <c r="M36" s="383"/>
      <c r="N36" s="383"/>
      <c r="O36" s="75"/>
      <c r="P36" s="399" t="s">
        <v>180</v>
      </c>
      <c r="Q36" s="399"/>
      <c r="R36" s="399"/>
      <c r="S36" s="399"/>
      <c r="T36" s="399"/>
      <c r="U36" s="399"/>
      <c r="V36" s="399"/>
      <c r="W36" s="399"/>
      <c r="X36" s="78"/>
      <c r="Y36" s="370" t="s">
        <v>127</v>
      </c>
      <c r="Z36" s="370"/>
      <c r="AA36" s="370"/>
      <c r="AB36" s="370"/>
      <c r="AC36" s="370"/>
      <c r="AD36" s="370"/>
      <c r="AE36" s="370"/>
      <c r="AF36" s="370"/>
      <c r="AG36" s="218"/>
      <c r="AH36" s="370" t="s">
        <v>128</v>
      </c>
      <c r="AI36" s="370"/>
      <c r="AJ36" s="370"/>
      <c r="AK36" s="370"/>
      <c r="AL36" s="370"/>
      <c r="AM36" s="370"/>
      <c r="AN36" s="370"/>
      <c r="AO36" s="370"/>
      <c r="AP36" s="78"/>
      <c r="AQ36" s="392" t="s">
        <v>219</v>
      </c>
      <c r="AR36" s="392"/>
      <c r="AS36" s="392"/>
      <c r="AT36" s="392"/>
      <c r="AU36" s="392"/>
      <c r="AV36" s="392"/>
      <c r="AW36" s="392"/>
      <c r="AX36" s="392"/>
      <c r="AY36" s="280"/>
      <c r="AZ36" s="378" t="s">
        <v>131</v>
      </c>
      <c r="BA36" s="378"/>
      <c r="BB36" s="378"/>
      <c r="BC36" s="378"/>
      <c r="BD36" s="378"/>
      <c r="BE36" s="378"/>
      <c r="BF36" s="378"/>
      <c r="BG36" s="378"/>
      <c r="BH36" s="81"/>
      <c r="BI36" s="81"/>
      <c r="BJ36" s="81"/>
      <c r="BK36" s="75"/>
      <c r="BL36" s="211"/>
      <c r="BM36" s="197"/>
      <c r="BN36" s="197"/>
      <c r="BO36" s="59"/>
      <c r="BP36" s="58"/>
      <c r="BQ36" s="58"/>
      <c r="BR36" s="59"/>
      <c r="BS36" s="58"/>
      <c r="BT36" s="37"/>
      <c r="BU36" s="38"/>
      <c r="BV36" s="51"/>
      <c r="BW36" s="51"/>
      <c r="BX36" s="51"/>
      <c r="BY36" s="51"/>
      <c r="BZ36" s="39"/>
      <c r="CA36" s="39"/>
      <c r="CB36" s="39"/>
      <c r="CC36" s="39"/>
      <c r="CD36" s="39"/>
      <c r="CE36" s="39"/>
      <c r="CF36" s="40"/>
      <c r="CG36" s="22"/>
      <c r="CH36" s="23"/>
    </row>
    <row r="37" spans="1:86" s="24" customFormat="1" ht="8.1" customHeight="1">
      <c r="A37" s="428"/>
      <c r="B37" s="86" t="s">
        <v>135</v>
      </c>
      <c r="C37" s="221"/>
      <c r="D37" s="70"/>
      <c r="E37" s="70"/>
      <c r="F37" s="70"/>
      <c r="G37" s="388" t="s">
        <v>152</v>
      </c>
      <c r="H37" s="388"/>
      <c r="I37" s="388"/>
      <c r="J37" s="388"/>
      <c r="K37" s="388"/>
      <c r="L37" s="388"/>
      <c r="M37" s="388"/>
      <c r="N37" s="388"/>
      <c r="O37" s="263"/>
      <c r="P37" s="388" t="s">
        <v>153</v>
      </c>
      <c r="Q37" s="388"/>
      <c r="R37" s="388"/>
      <c r="S37" s="388"/>
      <c r="T37" s="388"/>
      <c r="U37" s="388"/>
      <c r="V37" s="388"/>
      <c r="W37" s="388"/>
      <c r="X37" s="75"/>
      <c r="Y37" s="375" t="s">
        <v>420</v>
      </c>
      <c r="Z37" s="375"/>
      <c r="AA37" s="375"/>
      <c r="AB37" s="375"/>
      <c r="AC37" s="375"/>
      <c r="AD37" s="375"/>
      <c r="AE37" s="375"/>
      <c r="AF37" s="375"/>
      <c r="AG37" s="227"/>
      <c r="AH37" s="421" t="s">
        <v>292</v>
      </c>
      <c r="AI37" s="421"/>
      <c r="AJ37" s="421"/>
      <c r="AK37" s="421"/>
      <c r="AL37" s="421"/>
      <c r="AM37" s="421"/>
      <c r="AN37" s="421"/>
      <c r="AO37" s="421"/>
      <c r="AP37" s="78"/>
      <c r="AY37" s="60"/>
      <c r="AZ37" s="289" t="s">
        <v>198</v>
      </c>
      <c r="BA37" s="290"/>
      <c r="BB37" s="293"/>
      <c r="BC37" s="292"/>
      <c r="BD37" s="292"/>
      <c r="BE37" s="291"/>
      <c r="BF37" s="291"/>
      <c r="BG37" s="291"/>
      <c r="BH37" s="81"/>
      <c r="BI37" s="81"/>
      <c r="BJ37" s="81"/>
      <c r="BK37" s="81"/>
      <c r="BL37" s="81"/>
      <c r="BM37" s="81"/>
      <c r="BN37" s="81"/>
      <c r="BO37" s="59"/>
      <c r="BP37" s="58"/>
      <c r="BQ37" s="58"/>
      <c r="BR37" s="59"/>
      <c r="BS37" s="58"/>
      <c r="BT37" s="37"/>
      <c r="BU37" s="38"/>
      <c r="BV37" s="51"/>
      <c r="BW37" s="51"/>
      <c r="BX37" s="51"/>
      <c r="BY37" s="51"/>
      <c r="BZ37" s="39"/>
      <c r="CA37" s="39"/>
      <c r="CB37" s="39"/>
      <c r="CC37" s="39"/>
      <c r="CD37" s="39"/>
      <c r="CE37" s="39"/>
      <c r="CF37" s="40"/>
      <c r="CG37" s="22"/>
      <c r="CH37" s="23"/>
    </row>
    <row r="38" spans="1:86" s="24" customFormat="1" ht="8.1" customHeight="1">
      <c r="A38" s="428"/>
      <c r="B38" s="86" t="s">
        <v>29</v>
      </c>
      <c r="C38" s="193"/>
      <c r="D38" s="73"/>
      <c r="E38" s="73"/>
      <c r="F38" s="210"/>
      <c r="G38" s="385" t="s">
        <v>168</v>
      </c>
      <c r="H38" s="385"/>
      <c r="I38" s="385"/>
      <c r="J38" s="385"/>
      <c r="K38" s="385"/>
      <c r="L38" s="385"/>
      <c r="M38" s="385"/>
      <c r="N38" s="385"/>
      <c r="O38" s="75"/>
      <c r="P38" s="378" t="s">
        <v>159</v>
      </c>
      <c r="Q38" s="378"/>
      <c r="R38" s="378"/>
      <c r="S38" s="378"/>
      <c r="T38" s="378"/>
      <c r="U38" s="378"/>
      <c r="V38" s="378"/>
      <c r="W38" s="378"/>
      <c r="X38" s="75"/>
      <c r="Y38" s="368" t="s">
        <v>119</v>
      </c>
      <c r="Z38" s="368"/>
      <c r="AA38" s="368"/>
      <c r="AB38" s="368"/>
      <c r="AC38" s="368"/>
      <c r="AD38" s="368"/>
      <c r="AE38" s="368"/>
      <c r="AF38" s="368"/>
      <c r="AG38" s="75"/>
      <c r="AH38" s="367" t="s">
        <v>181</v>
      </c>
      <c r="AI38" s="367"/>
      <c r="AJ38" s="367"/>
      <c r="AK38" s="367"/>
      <c r="AL38" s="367"/>
      <c r="AM38" s="367"/>
      <c r="AN38" s="367"/>
      <c r="AO38" s="367"/>
      <c r="AP38" s="78"/>
      <c r="AQ38" s="367" t="s">
        <v>182</v>
      </c>
      <c r="AR38" s="367"/>
      <c r="AS38" s="367"/>
      <c r="AT38" s="367"/>
      <c r="AU38" s="367"/>
      <c r="AV38" s="367"/>
      <c r="AW38" s="367"/>
      <c r="AX38" s="367"/>
      <c r="AY38" s="278"/>
      <c r="AZ38" s="294" t="s">
        <v>199</v>
      </c>
      <c r="BA38" s="295"/>
      <c r="BB38" s="295"/>
      <c r="BC38" s="298"/>
      <c r="BD38" s="298"/>
      <c r="BE38" s="291"/>
      <c r="BF38" s="291"/>
      <c r="BG38" s="291"/>
      <c r="BH38" s="77"/>
      <c r="BI38" s="77"/>
      <c r="BJ38" s="72"/>
      <c r="BK38" s="75"/>
      <c r="BL38" s="211"/>
      <c r="BM38" s="197"/>
      <c r="BN38" s="197"/>
      <c r="BO38" s="59"/>
      <c r="BP38" s="58"/>
      <c r="BQ38" s="58"/>
      <c r="BR38" s="59"/>
      <c r="BS38" s="58"/>
      <c r="BT38" s="37"/>
      <c r="BU38" s="38"/>
      <c r="BV38" s="51"/>
      <c r="BW38" s="51"/>
      <c r="BX38" s="51"/>
      <c r="BY38" s="51"/>
      <c r="BZ38" s="39"/>
      <c r="CA38" s="39"/>
      <c r="CB38" s="39"/>
      <c r="CC38" s="39"/>
      <c r="CD38" s="39"/>
      <c r="CE38" s="39"/>
      <c r="CF38" s="40"/>
      <c r="CG38" s="22"/>
      <c r="CH38" s="23"/>
    </row>
    <row r="39" spans="1:86" s="24" customFormat="1" ht="8.1" customHeight="1">
      <c r="A39" s="428"/>
      <c r="B39" s="86" t="s">
        <v>27</v>
      </c>
      <c r="C39" s="212"/>
      <c r="D39" s="73"/>
      <c r="E39" s="73"/>
      <c r="F39" s="73"/>
      <c r="G39" s="373" t="s">
        <v>185</v>
      </c>
      <c r="H39" s="373"/>
      <c r="I39" s="373"/>
      <c r="J39" s="373"/>
      <c r="K39" s="373"/>
      <c r="L39" s="373"/>
      <c r="M39" s="373"/>
      <c r="N39" s="373"/>
      <c r="O39" s="75"/>
      <c r="P39" s="378" t="s">
        <v>160</v>
      </c>
      <c r="Q39" s="378"/>
      <c r="R39" s="378"/>
      <c r="S39" s="378"/>
      <c r="T39" s="378"/>
      <c r="U39" s="378"/>
      <c r="V39" s="378"/>
      <c r="W39" s="378"/>
      <c r="X39" s="78"/>
      <c r="Y39" s="368" t="s">
        <v>163</v>
      </c>
      <c r="Z39" s="368"/>
      <c r="AA39" s="368"/>
      <c r="AB39" s="368"/>
      <c r="AC39" s="368"/>
      <c r="AD39" s="368"/>
      <c r="AE39" s="368"/>
      <c r="AF39" s="368"/>
      <c r="AG39" s="60"/>
      <c r="AH39" s="374" t="s">
        <v>188</v>
      </c>
      <c r="AI39" s="374"/>
      <c r="AJ39" s="374"/>
      <c r="AK39" s="374"/>
      <c r="AL39" s="374"/>
      <c r="AM39" s="374"/>
      <c r="AN39" s="374"/>
      <c r="AO39" s="374"/>
      <c r="AP39" s="78"/>
      <c r="AQ39" s="368" t="s">
        <v>241</v>
      </c>
      <c r="AR39" s="368"/>
      <c r="AS39" s="368"/>
      <c r="AT39" s="368"/>
      <c r="AU39" s="368"/>
      <c r="AV39" s="368"/>
      <c r="AW39" s="368"/>
      <c r="AX39" s="368"/>
      <c r="AY39" s="80"/>
      <c r="AZ39" s="296" t="s">
        <v>200</v>
      </c>
      <c r="BA39" s="297"/>
      <c r="BB39" s="297"/>
      <c r="BC39" s="297"/>
      <c r="BD39" s="292"/>
      <c r="BE39" s="286"/>
      <c r="BF39" s="286"/>
      <c r="BG39" s="286"/>
      <c r="BH39" s="77"/>
      <c r="BI39" s="77"/>
      <c r="BJ39" s="72"/>
      <c r="BK39" s="75"/>
      <c r="BL39" s="80"/>
      <c r="BM39" s="80"/>
      <c r="BN39" s="80"/>
      <c r="BO39" s="63"/>
      <c r="BP39" s="63"/>
      <c r="BQ39" s="63"/>
      <c r="BR39" s="63"/>
      <c r="BS39" s="63"/>
      <c r="BT39" s="37"/>
      <c r="BU39" s="38"/>
      <c r="BV39" s="41"/>
      <c r="BW39" s="41"/>
      <c r="BX39" s="41"/>
      <c r="BY39" s="41"/>
      <c r="BZ39" s="39"/>
      <c r="CA39" s="39"/>
      <c r="CB39" s="39"/>
      <c r="CC39" s="39"/>
      <c r="CD39" s="39"/>
      <c r="CE39" s="39"/>
      <c r="CF39" s="40"/>
      <c r="CG39" s="22"/>
      <c r="CH39" s="23">
        <f t="shared" ref="CH39:CH48" si="2">COUNTA(C39:CF39)</f>
        <v>6</v>
      </c>
    </row>
    <row r="40" spans="1:86" s="24" customFormat="1" ht="8.1" customHeight="1">
      <c r="A40" s="428"/>
      <c r="B40" s="86" t="s">
        <v>28</v>
      </c>
      <c r="C40" s="193"/>
      <c r="D40" s="73"/>
      <c r="E40" s="73"/>
      <c r="F40" s="73"/>
      <c r="G40" s="401" t="s">
        <v>147</v>
      </c>
      <c r="H40" s="401"/>
      <c r="I40" s="401"/>
      <c r="J40" s="401"/>
      <c r="K40" s="401"/>
      <c r="L40" s="401"/>
      <c r="M40" s="401"/>
      <c r="N40" s="401"/>
      <c r="O40" s="265"/>
      <c r="P40" s="383" t="s">
        <v>216</v>
      </c>
      <c r="Q40" s="383"/>
      <c r="R40" s="383"/>
      <c r="S40" s="383"/>
      <c r="T40" s="383"/>
      <c r="U40" s="383"/>
      <c r="V40" s="383"/>
      <c r="W40" s="383"/>
      <c r="X40" s="83"/>
      <c r="Y40" s="418" t="s">
        <v>215</v>
      </c>
      <c r="Z40" s="418"/>
      <c r="AA40" s="418"/>
      <c r="AB40" s="418"/>
      <c r="AC40" s="418"/>
      <c r="AD40" s="418"/>
      <c r="AE40" s="418"/>
      <c r="AF40" s="418"/>
      <c r="AG40" s="85"/>
      <c r="AH40" s="407" t="s">
        <v>158</v>
      </c>
      <c r="AI40" s="407"/>
      <c r="AJ40" s="407"/>
      <c r="AK40" s="407"/>
      <c r="AL40" s="407"/>
      <c r="AM40" s="407"/>
      <c r="AN40" s="407"/>
      <c r="AO40" s="407"/>
      <c r="AP40" s="77"/>
      <c r="AQ40" s="419" t="s">
        <v>203</v>
      </c>
      <c r="AR40" s="419"/>
      <c r="AS40" s="419"/>
      <c r="AT40" s="419"/>
      <c r="AU40" s="419"/>
      <c r="AV40" s="419"/>
      <c r="AW40" s="419"/>
      <c r="AX40" s="419"/>
      <c r="AY40" s="60"/>
      <c r="AZ40" s="419" t="s">
        <v>204</v>
      </c>
      <c r="BA40" s="419"/>
      <c r="BB40" s="419"/>
      <c r="BC40" s="419"/>
      <c r="BD40" s="419"/>
      <c r="BE40" s="419"/>
      <c r="BF40" s="419"/>
      <c r="BG40" s="419"/>
      <c r="BH40" s="80"/>
      <c r="BI40" s="80"/>
      <c r="BJ40" s="80"/>
      <c r="BK40" s="75"/>
      <c r="BL40" s="80"/>
      <c r="BM40" s="80"/>
      <c r="BN40" s="80"/>
      <c r="BO40" s="60"/>
      <c r="BP40" s="60"/>
      <c r="BQ40" s="60"/>
      <c r="BR40" s="60"/>
      <c r="BS40" s="60"/>
      <c r="BT40" s="37"/>
      <c r="BU40" s="38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40"/>
      <c r="CG40" s="22"/>
      <c r="CH40" s="23">
        <f t="shared" si="2"/>
        <v>6</v>
      </c>
    </row>
    <row r="41" spans="1:86" s="24" customFormat="1" ht="8.1" customHeight="1">
      <c r="A41" s="428"/>
      <c r="B41" s="86" t="s">
        <v>30</v>
      </c>
      <c r="C41" s="193"/>
      <c r="D41" s="73"/>
      <c r="E41" s="73"/>
      <c r="F41" s="73"/>
      <c r="G41" s="384" t="s">
        <v>243</v>
      </c>
      <c r="H41" s="384"/>
      <c r="I41" s="384"/>
      <c r="J41" s="384"/>
      <c r="K41" s="384"/>
      <c r="L41" s="384"/>
      <c r="M41" s="384"/>
      <c r="N41" s="384"/>
      <c r="O41" s="75"/>
      <c r="P41" s="373" t="s">
        <v>189</v>
      </c>
      <c r="Q41" s="373"/>
      <c r="R41" s="373"/>
      <c r="S41" s="373"/>
      <c r="T41" s="373"/>
      <c r="U41" s="373"/>
      <c r="V41" s="373"/>
      <c r="W41" s="373"/>
      <c r="X41" s="194"/>
      <c r="Y41" s="373" t="s">
        <v>190</v>
      </c>
      <c r="Z41" s="373"/>
      <c r="AA41" s="373"/>
      <c r="AB41" s="373"/>
      <c r="AC41" s="373"/>
      <c r="AD41" s="373"/>
      <c r="AE41" s="373"/>
      <c r="AF41" s="373"/>
      <c r="AG41" s="75"/>
      <c r="AH41" s="371" t="s">
        <v>194</v>
      </c>
      <c r="AI41" s="371"/>
      <c r="AJ41" s="371"/>
      <c r="AK41" s="371"/>
      <c r="AL41" s="371"/>
      <c r="AM41" s="371"/>
      <c r="AN41" s="371"/>
      <c r="AO41" s="371"/>
      <c r="AP41" s="265"/>
      <c r="AQ41" s="371" t="s">
        <v>195</v>
      </c>
      <c r="AR41" s="371"/>
      <c r="AS41" s="371"/>
      <c r="AT41" s="371"/>
      <c r="AU41" s="371"/>
      <c r="AV41" s="371"/>
      <c r="AW41" s="371"/>
      <c r="AX41" s="371"/>
      <c r="AY41" s="279"/>
      <c r="AZ41" s="296" t="s">
        <v>233</v>
      </c>
      <c r="BA41" s="304"/>
      <c r="BB41" s="304"/>
      <c r="BC41" s="321"/>
      <c r="BD41" s="321"/>
      <c r="BE41" s="305"/>
      <c r="BF41" s="305"/>
      <c r="BG41" s="305"/>
      <c r="BH41" s="75"/>
      <c r="BI41" s="75"/>
      <c r="BJ41" s="76"/>
      <c r="BK41" s="75"/>
      <c r="BL41" s="78"/>
      <c r="BM41" s="78"/>
      <c r="BN41" s="202"/>
      <c r="BO41" s="61"/>
      <c r="BP41" s="61"/>
      <c r="BQ41" s="65"/>
      <c r="BR41" s="61"/>
      <c r="BS41" s="61"/>
      <c r="BT41" s="37"/>
      <c r="BU41" s="38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40"/>
      <c r="CG41" s="22"/>
      <c r="CH41" s="23">
        <f t="shared" si="2"/>
        <v>6</v>
      </c>
    </row>
    <row r="42" spans="1:86" s="24" customFormat="1" ht="8.1" customHeight="1">
      <c r="A42" s="428"/>
      <c r="B42" s="86" t="s">
        <v>31</v>
      </c>
      <c r="C42" s="193"/>
      <c r="D42" s="73"/>
      <c r="E42" s="73"/>
      <c r="F42" s="73"/>
      <c r="G42" s="387" t="s">
        <v>242</v>
      </c>
      <c r="H42" s="387"/>
      <c r="I42" s="387"/>
      <c r="J42" s="387"/>
      <c r="K42" s="387"/>
      <c r="L42" s="387"/>
      <c r="M42" s="387"/>
      <c r="N42" s="387"/>
      <c r="O42" s="75"/>
      <c r="P42" s="372" t="s">
        <v>294</v>
      </c>
      <c r="Q42" s="372"/>
      <c r="R42" s="372"/>
      <c r="S42" s="372"/>
      <c r="T42" s="372"/>
      <c r="U42" s="372"/>
      <c r="V42" s="372"/>
      <c r="W42" s="372"/>
      <c r="X42" s="75"/>
      <c r="Y42" s="371" t="s">
        <v>192</v>
      </c>
      <c r="Z42" s="371"/>
      <c r="AA42" s="371"/>
      <c r="AB42" s="371"/>
      <c r="AC42" s="371"/>
      <c r="AD42" s="371"/>
      <c r="AE42" s="371"/>
      <c r="AF42" s="371"/>
      <c r="AG42" s="75"/>
      <c r="AH42" s="369" t="s">
        <v>146</v>
      </c>
      <c r="AI42" s="369"/>
      <c r="AJ42" s="369"/>
      <c r="AK42" s="369"/>
      <c r="AL42" s="369"/>
      <c r="AM42" s="369"/>
      <c r="AN42" s="369"/>
      <c r="AO42" s="369"/>
      <c r="AP42" s="75"/>
      <c r="AQ42" s="369" t="s">
        <v>146</v>
      </c>
      <c r="AR42" s="369"/>
      <c r="AS42" s="369"/>
      <c r="AT42" s="369"/>
      <c r="AU42" s="369"/>
      <c r="AV42" s="369"/>
      <c r="AW42" s="369"/>
      <c r="AX42" s="369"/>
      <c r="AY42" s="276"/>
      <c r="AZ42" s="352" t="s">
        <v>299</v>
      </c>
      <c r="BA42" s="352"/>
      <c r="BB42" s="353"/>
      <c r="BC42" s="353"/>
      <c r="BD42" s="354"/>
      <c r="BE42" s="354"/>
      <c r="BF42" s="355"/>
      <c r="BG42" s="355"/>
      <c r="BH42" s="80"/>
      <c r="BI42" s="80"/>
      <c r="BJ42" s="80"/>
      <c r="BK42" s="75"/>
      <c r="BL42" s="80"/>
      <c r="BM42" s="80"/>
      <c r="BN42" s="80"/>
      <c r="BO42" s="60"/>
      <c r="BP42" s="60"/>
      <c r="BQ42" s="60"/>
      <c r="BR42" s="60"/>
      <c r="BS42" s="60"/>
      <c r="BT42" s="37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40"/>
      <c r="CG42" s="22"/>
      <c r="CH42" s="23">
        <f t="shared" si="2"/>
        <v>6</v>
      </c>
    </row>
    <row r="43" spans="1:86" s="24" customFormat="1" ht="8.1" customHeight="1">
      <c r="A43" s="428"/>
      <c r="B43" s="87" t="s">
        <v>32</v>
      </c>
      <c r="C43" s="193"/>
      <c r="D43" s="73"/>
      <c r="E43" s="73"/>
      <c r="F43" s="73"/>
      <c r="G43" s="400" t="s">
        <v>234</v>
      </c>
      <c r="H43" s="400"/>
      <c r="I43" s="400"/>
      <c r="J43" s="400"/>
      <c r="K43" s="400"/>
      <c r="L43" s="400"/>
      <c r="M43" s="400"/>
      <c r="N43" s="400"/>
      <c r="O43" s="75"/>
      <c r="P43" s="400" t="s">
        <v>235</v>
      </c>
      <c r="Q43" s="400"/>
      <c r="R43" s="400"/>
      <c r="S43" s="400"/>
      <c r="T43" s="400"/>
      <c r="U43" s="400"/>
      <c r="V43" s="400"/>
      <c r="W43" s="400"/>
      <c r="X43" s="75"/>
      <c r="Y43" s="382" t="s">
        <v>175</v>
      </c>
      <c r="Z43" s="382"/>
      <c r="AA43" s="382"/>
      <c r="AB43" s="382"/>
      <c r="AC43" s="382"/>
      <c r="AD43" s="382"/>
      <c r="AE43" s="382"/>
      <c r="AF43" s="382"/>
      <c r="AG43" s="75"/>
      <c r="AH43" s="380" t="s">
        <v>212</v>
      </c>
      <c r="AI43" s="380"/>
      <c r="AJ43" s="380"/>
      <c r="AK43" s="380"/>
      <c r="AL43" s="380"/>
      <c r="AM43" s="380"/>
      <c r="AN43" s="380"/>
      <c r="AO43" s="380"/>
      <c r="AP43" s="82"/>
      <c r="AQ43" s="391" t="s">
        <v>209</v>
      </c>
      <c r="AR43" s="391"/>
      <c r="AS43" s="391"/>
      <c r="AT43" s="391"/>
      <c r="AU43" s="391"/>
      <c r="AV43" s="391"/>
      <c r="AW43" s="391"/>
      <c r="AX43" s="391"/>
      <c r="AY43" s="75"/>
      <c r="AZ43" s="391" t="s">
        <v>210</v>
      </c>
      <c r="BA43" s="391"/>
      <c r="BB43" s="391"/>
      <c r="BC43" s="391"/>
      <c r="BD43" s="391"/>
      <c r="BE43" s="391"/>
      <c r="BF43" s="391"/>
      <c r="BG43" s="391"/>
      <c r="BK43" s="80"/>
      <c r="BL43" s="202"/>
      <c r="BM43" s="80"/>
      <c r="BN43" s="80"/>
      <c r="BO43" s="61"/>
      <c r="BP43" s="60"/>
      <c r="BQ43" s="60"/>
      <c r="BR43" s="60"/>
      <c r="BS43" s="60"/>
      <c r="BT43" s="37"/>
      <c r="BU43" s="36"/>
      <c r="BV43" s="36"/>
      <c r="BW43" s="36"/>
      <c r="BX43" s="36"/>
      <c r="BY43" s="36"/>
      <c r="BZ43" s="39"/>
      <c r="CA43" s="39"/>
      <c r="CB43" s="39"/>
      <c r="CC43" s="39"/>
      <c r="CD43" s="39"/>
      <c r="CE43" s="39"/>
      <c r="CF43" s="40"/>
      <c r="CG43" s="22"/>
      <c r="CH43" s="23">
        <f t="shared" si="2"/>
        <v>6</v>
      </c>
    </row>
    <row r="44" spans="1:86" s="24" customFormat="1" ht="8.1" customHeight="1">
      <c r="A44" s="428"/>
      <c r="B44" s="86" t="s">
        <v>33</v>
      </c>
      <c r="C44" s="193"/>
      <c r="D44" s="73"/>
      <c r="E44" s="73"/>
      <c r="F44" s="73"/>
      <c r="G44" s="386" t="s">
        <v>224</v>
      </c>
      <c r="H44" s="386"/>
      <c r="I44" s="386"/>
      <c r="J44" s="386"/>
      <c r="K44" s="386"/>
      <c r="L44" s="386"/>
      <c r="M44" s="386"/>
      <c r="N44" s="386"/>
      <c r="O44" s="75"/>
      <c r="P44" s="386" t="s">
        <v>225</v>
      </c>
      <c r="Q44" s="386"/>
      <c r="R44" s="386"/>
      <c r="S44" s="386"/>
      <c r="T44" s="386"/>
      <c r="U44" s="386"/>
      <c r="V44" s="386"/>
      <c r="W44" s="386"/>
      <c r="X44" s="75"/>
      <c r="Y44" s="397" t="s">
        <v>217</v>
      </c>
      <c r="Z44" s="397"/>
      <c r="AA44" s="397"/>
      <c r="AB44" s="397"/>
      <c r="AC44" s="397"/>
      <c r="AD44" s="397"/>
      <c r="AE44" s="397"/>
      <c r="AF44" s="397"/>
      <c r="AG44" s="75"/>
      <c r="AH44" s="382" t="s">
        <v>174</v>
      </c>
      <c r="AI44" s="382"/>
      <c r="AJ44" s="382"/>
      <c r="AK44" s="382"/>
      <c r="AL44" s="382"/>
      <c r="AM44" s="382"/>
      <c r="AN44" s="382"/>
      <c r="AO44" s="382"/>
      <c r="AP44" s="75"/>
      <c r="AQ44" s="399" t="s">
        <v>236</v>
      </c>
      <c r="AR44" s="399"/>
      <c r="AS44" s="399"/>
      <c r="AT44" s="399"/>
      <c r="AU44" s="399"/>
      <c r="AV44" s="399"/>
      <c r="AW44" s="399"/>
      <c r="AX44" s="399"/>
      <c r="AY44" s="75"/>
      <c r="AZ44" s="399" t="s">
        <v>237</v>
      </c>
      <c r="BA44" s="399"/>
      <c r="BB44" s="399"/>
      <c r="BC44" s="399"/>
      <c r="BD44" s="399"/>
      <c r="BE44" s="399"/>
      <c r="BF44" s="399"/>
      <c r="BG44" s="399"/>
      <c r="BH44" s="75"/>
      <c r="BI44" s="75"/>
      <c r="BJ44" s="75"/>
      <c r="BK44" s="80"/>
      <c r="BL44" s="202"/>
      <c r="BM44" s="80"/>
      <c r="BN44" s="80"/>
      <c r="BO44" s="61"/>
      <c r="BP44" s="60"/>
      <c r="BQ44" s="60"/>
      <c r="BR44" s="60"/>
      <c r="BS44" s="60"/>
      <c r="BT44" s="37"/>
      <c r="BU44" s="36"/>
      <c r="BV44" s="36"/>
      <c r="BW44" s="36"/>
      <c r="BX44" s="36"/>
      <c r="BY44" s="36"/>
      <c r="BZ44" s="39"/>
      <c r="CA44" s="39"/>
      <c r="CB44" s="39"/>
      <c r="CC44" s="39"/>
      <c r="CD44" s="39"/>
      <c r="CE44" s="39"/>
      <c r="CF44" s="40"/>
      <c r="CG44" s="22"/>
      <c r="CH44" s="23"/>
    </row>
    <row r="45" spans="1:86" s="24" customFormat="1" ht="8.1" customHeight="1">
      <c r="A45" s="428"/>
      <c r="B45" s="86" t="s">
        <v>438</v>
      </c>
      <c r="C45" s="193"/>
      <c r="D45" s="73"/>
      <c r="E45" s="73"/>
      <c r="F45" s="73"/>
      <c r="G45" s="326"/>
      <c r="H45" s="326"/>
      <c r="I45" s="326"/>
      <c r="J45" s="326"/>
      <c r="K45" s="326"/>
      <c r="L45" s="326"/>
      <c r="M45" s="326"/>
      <c r="N45" s="326"/>
      <c r="O45" s="75"/>
      <c r="P45" s="326"/>
      <c r="Q45" s="326"/>
      <c r="R45" s="326"/>
      <c r="S45" s="326"/>
      <c r="T45" s="326"/>
      <c r="U45" s="326"/>
      <c r="V45" s="326"/>
      <c r="W45" s="326"/>
      <c r="X45" s="75"/>
      <c r="Y45" s="361"/>
      <c r="Z45" s="361"/>
      <c r="AA45" s="361"/>
      <c r="AB45" s="362"/>
      <c r="AC45" s="362"/>
      <c r="AD45" s="362"/>
      <c r="AE45" s="362"/>
      <c r="AF45" s="362"/>
      <c r="AG45" s="360"/>
      <c r="AH45" s="326"/>
      <c r="AI45" s="326"/>
      <c r="AJ45" s="326"/>
      <c r="AK45" s="326"/>
      <c r="AL45" s="326"/>
      <c r="AM45" s="326"/>
      <c r="AN45" s="326"/>
      <c r="AO45" s="326"/>
      <c r="AP45" s="75"/>
      <c r="AQ45" s="415" t="s">
        <v>437</v>
      </c>
      <c r="AR45" s="415"/>
      <c r="AS45" s="415"/>
      <c r="AT45" s="415"/>
      <c r="AU45" s="415"/>
      <c r="AV45" s="415"/>
      <c r="AW45" s="415"/>
      <c r="AX45" s="415"/>
      <c r="AY45" s="75"/>
      <c r="AZ45" s="379" t="s">
        <v>218</v>
      </c>
      <c r="BA45" s="379"/>
      <c r="BB45" s="379"/>
      <c r="BC45" s="379"/>
      <c r="BD45" s="379"/>
      <c r="BE45" s="379"/>
      <c r="BF45" s="379"/>
      <c r="BG45" s="379"/>
      <c r="BH45" s="75"/>
      <c r="BI45" s="75"/>
      <c r="BJ45" s="75"/>
      <c r="BK45" s="80"/>
      <c r="BL45" s="202"/>
      <c r="BM45" s="80"/>
      <c r="BN45" s="80"/>
      <c r="BO45" s="61"/>
      <c r="BP45" s="60"/>
      <c r="BQ45" s="60"/>
      <c r="BR45" s="60"/>
      <c r="BS45" s="60"/>
      <c r="BT45" s="37"/>
      <c r="BU45" s="36"/>
      <c r="BV45" s="36"/>
      <c r="BW45" s="36"/>
      <c r="BX45" s="36"/>
      <c r="BY45" s="36"/>
      <c r="BZ45" s="39"/>
      <c r="CA45" s="39"/>
      <c r="CB45" s="39"/>
      <c r="CC45" s="39"/>
      <c r="CD45" s="39"/>
      <c r="CE45" s="39"/>
      <c r="CF45" s="40"/>
      <c r="CG45" s="22"/>
      <c r="CH45" s="23"/>
    </row>
    <row r="46" spans="1:86" s="24" customFormat="1" ht="8.1" customHeight="1">
      <c r="A46" s="428"/>
      <c r="B46" s="86" t="s">
        <v>16</v>
      </c>
      <c r="C46" s="193"/>
      <c r="D46" s="73"/>
      <c r="E46" s="73"/>
      <c r="F46" s="73"/>
      <c r="G46" s="75"/>
      <c r="H46" s="75"/>
      <c r="I46" s="230"/>
      <c r="J46" s="75"/>
      <c r="K46" s="75"/>
      <c r="L46" s="75"/>
      <c r="M46" s="75"/>
      <c r="N46" s="75"/>
      <c r="O46" s="75"/>
      <c r="P46" s="378" t="s">
        <v>302</v>
      </c>
      <c r="Q46" s="378"/>
      <c r="R46" s="378"/>
      <c r="S46" s="378"/>
      <c r="T46" s="378"/>
      <c r="U46" s="378"/>
      <c r="V46" s="378"/>
      <c r="W46" s="378"/>
      <c r="X46" s="80"/>
      <c r="Y46" s="80"/>
      <c r="Z46" s="80"/>
      <c r="AA46" s="75"/>
      <c r="AB46" s="60"/>
      <c r="AC46" s="60"/>
      <c r="AD46" s="60"/>
      <c r="AE46" s="60"/>
      <c r="AF46" s="60"/>
      <c r="AG46" s="60"/>
      <c r="AH46" s="378" t="s">
        <v>304</v>
      </c>
      <c r="AI46" s="378"/>
      <c r="AJ46" s="378"/>
      <c r="AK46" s="378"/>
      <c r="AL46" s="378"/>
      <c r="AM46" s="378"/>
      <c r="AN46" s="378"/>
      <c r="AO46" s="378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6"/>
      <c r="BB46" s="230"/>
      <c r="BC46" s="77"/>
      <c r="BD46" s="75"/>
      <c r="BE46" s="75"/>
      <c r="BF46" s="75"/>
      <c r="BG46" s="75"/>
      <c r="BH46" s="75"/>
      <c r="BI46" s="75"/>
      <c r="BJ46" s="75"/>
      <c r="BK46" s="80"/>
      <c r="BL46" s="202"/>
      <c r="BM46" s="80"/>
      <c r="BN46" s="80"/>
      <c r="BO46" s="61"/>
      <c r="BP46" s="60"/>
      <c r="BQ46" s="60"/>
      <c r="BR46" s="60"/>
      <c r="BS46" s="60"/>
      <c r="BT46" s="37"/>
      <c r="BU46" s="36"/>
      <c r="BV46" s="36"/>
      <c r="BW46" s="36"/>
      <c r="BX46" s="36"/>
      <c r="BY46" s="36"/>
      <c r="BZ46" s="39"/>
      <c r="CA46" s="39"/>
      <c r="CB46" s="39"/>
      <c r="CC46" s="39"/>
      <c r="CD46" s="39"/>
      <c r="CE46" s="39"/>
      <c r="CF46" s="40"/>
      <c r="CG46" s="22"/>
      <c r="CH46" s="23"/>
    </row>
    <row r="47" spans="1:86" s="24" customFormat="1" ht="8.1" customHeight="1">
      <c r="A47" s="428"/>
      <c r="B47" s="86" t="s">
        <v>17</v>
      </c>
      <c r="C47" s="193"/>
      <c r="D47" s="73"/>
      <c r="E47" s="73"/>
      <c r="F47" s="73"/>
      <c r="G47" s="402"/>
      <c r="H47" s="402"/>
      <c r="I47" s="402"/>
      <c r="J47" s="402"/>
      <c r="K47" s="402"/>
      <c r="L47" s="402"/>
      <c r="M47" s="402"/>
      <c r="N47" s="402"/>
      <c r="O47" s="75"/>
      <c r="P47" s="378" t="s">
        <v>303</v>
      </c>
      <c r="Q47" s="378"/>
      <c r="R47" s="378"/>
      <c r="S47" s="378"/>
      <c r="T47" s="378"/>
      <c r="U47" s="378"/>
      <c r="V47" s="378"/>
      <c r="W47" s="378"/>
      <c r="X47" s="80"/>
      <c r="Y47" s="402"/>
      <c r="Z47" s="402"/>
      <c r="AA47" s="402"/>
      <c r="AB47" s="402"/>
      <c r="AC47" s="402"/>
      <c r="AD47" s="402"/>
      <c r="AE47" s="402"/>
      <c r="AF47" s="402"/>
      <c r="AG47" s="75"/>
      <c r="AH47" s="378" t="s">
        <v>305</v>
      </c>
      <c r="AI47" s="378"/>
      <c r="AJ47" s="378"/>
      <c r="AK47" s="378"/>
      <c r="AL47" s="378"/>
      <c r="AM47" s="378"/>
      <c r="AN47" s="378"/>
      <c r="AO47" s="378"/>
      <c r="AP47" s="75"/>
      <c r="AY47" s="80"/>
      <c r="AZ47" s="417"/>
      <c r="BA47" s="417"/>
      <c r="BB47" s="417"/>
      <c r="BC47" s="417"/>
      <c r="BD47" s="417"/>
      <c r="BE47" s="417"/>
      <c r="BF47" s="417"/>
      <c r="BG47" s="417"/>
      <c r="BH47" s="81"/>
      <c r="BI47" s="81"/>
      <c r="BJ47" s="81"/>
      <c r="BK47" s="81"/>
      <c r="BL47" s="202"/>
      <c r="BM47" s="213"/>
      <c r="BN47" s="80"/>
      <c r="BO47" s="59"/>
      <c r="BP47" s="68"/>
      <c r="BQ47" s="63"/>
      <c r="BR47" s="59"/>
      <c r="BS47" s="68"/>
      <c r="BT47" s="37"/>
      <c r="BU47" s="38"/>
      <c r="BV47" s="41"/>
      <c r="BW47" s="41"/>
      <c r="BX47" s="41"/>
      <c r="BY47" s="41"/>
      <c r="BZ47" s="39"/>
      <c r="CA47" s="39"/>
      <c r="CB47" s="39"/>
      <c r="CC47" s="39"/>
      <c r="CD47" s="39"/>
      <c r="CE47" s="39"/>
      <c r="CF47" s="40"/>
      <c r="CG47" s="22"/>
      <c r="CH47" s="23">
        <f t="shared" si="2"/>
        <v>2</v>
      </c>
    </row>
    <row r="48" spans="1:86" s="24" customFormat="1" ht="8.1" customHeight="1">
      <c r="A48" s="428"/>
      <c r="B48" s="86" t="s">
        <v>26</v>
      </c>
      <c r="C48" s="233"/>
      <c r="D48" s="206"/>
      <c r="E48" s="206"/>
      <c r="F48" s="206"/>
      <c r="G48" s="398" t="s">
        <v>424</v>
      </c>
      <c r="H48" s="398"/>
      <c r="I48" s="398"/>
      <c r="J48" s="398"/>
      <c r="K48" s="398"/>
      <c r="L48" s="398"/>
      <c r="M48" s="398"/>
      <c r="N48" s="398"/>
      <c r="O48" s="83"/>
      <c r="P48" s="405" t="s">
        <v>223</v>
      </c>
      <c r="Q48" s="405"/>
      <c r="R48" s="405"/>
      <c r="S48" s="405"/>
      <c r="T48" s="405"/>
      <c r="U48" s="405"/>
      <c r="V48" s="405"/>
      <c r="W48" s="405"/>
      <c r="X48" s="302"/>
      <c r="Y48" s="395" t="s">
        <v>227</v>
      </c>
      <c r="Z48" s="395"/>
      <c r="AA48" s="395"/>
      <c r="AB48" s="395"/>
      <c r="AC48" s="395"/>
      <c r="AD48" s="395"/>
      <c r="AE48" s="395"/>
      <c r="AF48" s="395"/>
      <c r="AG48" s="302"/>
      <c r="AH48" s="398" t="s">
        <v>221</v>
      </c>
      <c r="AI48" s="398"/>
      <c r="AJ48" s="398"/>
      <c r="AK48" s="398"/>
      <c r="AL48" s="398"/>
      <c r="AM48" s="398"/>
      <c r="AN48" s="398"/>
      <c r="AO48" s="398"/>
      <c r="AP48" s="302"/>
      <c r="AQ48" s="398" t="s">
        <v>220</v>
      </c>
      <c r="AR48" s="398"/>
      <c r="AS48" s="398"/>
      <c r="AT48" s="398"/>
      <c r="AU48" s="398"/>
      <c r="AV48" s="398"/>
      <c r="AW48" s="398"/>
      <c r="AX48" s="398"/>
      <c r="AY48" s="83"/>
      <c r="AZ48" s="430" t="s">
        <v>317</v>
      </c>
      <c r="BA48" s="430"/>
      <c r="BB48" s="430"/>
      <c r="BC48" s="430"/>
      <c r="BD48" s="430"/>
      <c r="BE48" s="430"/>
      <c r="BF48" s="430"/>
      <c r="BG48" s="430"/>
      <c r="BH48" s="84"/>
      <c r="BI48" s="84"/>
      <c r="BJ48" s="84"/>
      <c r="BK48" s="83"/>
      <c r="BL48" s="208"/>
      <c r="BM48" s="208"/>
      <c r="BN48" s="208"/>
      <c r="BO48" s="65"/>
      <c r="BP48" s="65"/>
      <c r="BQ48" s="65"/>
      <c r="BR48" s="65"/>
      <c r="BS48" s="65"/>
      <c r="BT48" s="37"/>
      <c r="BU48" s="38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40"/>
      <c r="CG48" s="22"/>
      <c r="CH48" s="23">
        <f t="shared" si="2"/>
        <v>6</v>
      </c>
    </row>
    <row r="49" spans="1:86" s="24" customFormat="1" ht="8.1" customHeight="1">
      <c r="A49" s="307"/>
      <c r="B49" s="308" t="s">
        <v>238</v>
      </c>
      <c r="C49" s="309"/>
      <c r="D49" s="309"/>
      <c r="E49" s="309"/>
      <c r="F49" s="309"/>
      <c r="G49" s="424" t="s">
        <v>246</v>
      </c>
      <c r="H49" s="424"/>
      <c r="I49" s="424"/>
      <c r="J49" s="424"/>
      <c r="K49" s="424"/>
      <c r="L49" s="424"/>
      <c r="M49" s="424"/>
      <c r="N49" s="424"/>
      <c r="O49" s="310"/>
      <c r="P49" s="424" t="s">
        <v>247</v>
      </c>
      <c r="Q49" s="424"/>
      <c r="R49" s="424"/>
      <c r="S49" s="424"/>
      <c r="T49" s="424"/>
      <c r="U49" s="424"/>
      <c r="V49" s="424"/>
      <c r="W49" s="424"/>
      <c r="X49" s="311"/>
      <c r="Y49" s="409" t="s">
        <v>239</v>
      </c>
      <c r="Z49" s="409"/>
      <c r="AA49" s="409"/>
      <c r="AB49" s="409"/>
      <c r="AC49" s="409"/>
      <c r="AD49" s="409"/>
      <c r="AE49" s="409"/>
      <c r="AF49" s="409"/>
      <c r="AG49" s="311"/>
      <c r="AH49" s="409" t="s">
        <v>240</v>
      </c>
      <c r="AI49" s="409"/>
      <c r="AJ49" s="409"/>
      <c r="AK49" s="409"/>
      <c r="AL49" s="409"/>
      <c r="AM49" s="409"/>
      <c r="AN49" s="409"/>
      <c r="AO49" s="409"/>
      <c r="AP49" s="311"/>
      <c r="AQ49" s="395" t="s">
        <v>231</v>
      </c>
      <c r="AR49" s="395"/>
      <c r="AS49" s="395"/>
      <c r="AT49" s="395"/>
      <c r="AU49" s="395"/>
      <c r="AV49" s="395"/>
      <c r="AW49" s="395"/>
      <c r="AX49" s="395"/>
      <c r="AY49" s="310"/>
      <c r="AZ49" s="412" t="s">
        <v>229</v>
      </c>
      <c r="BA49" s="412"/>
      <c r="BB49" s="412"/>
      <c r="BC49" s="412"/>
      <c r="BD49" s="412"/>
      <c r="BE49" s="412"/>
      <c r="BF49" s="412"/>
      <c r="BG49" s="412"/>
      <c r="BH49" s="312"/>
      <c r="BI49" s="312"/>
      <c r="BJ49" s="312"/>
      <c r="BK49" s="310"/>
      <c r="BL49" s="313"/>
      <c r="BM49" s="313"/>
      <c r="BN49" s="313"/>
      <c r="BO49" s="314"/>
      <c r="BP49" s="314"/>
      <c r="BQ49" s="314"/>
      <c r="BR49" s="314"/>
      <c r="BS49" s="314"/>
      <c r="BT49" s="315"/>
      <c r="BU49" s="36"/>
      <c r="BV49" s="316"/>
      <c r="BW49" s="316"/>
      <c r="BX49" s="316"/>
      <c r="BY49" s="316"/>
      <c r="BZ49" s="316"/>
      <c r="CA49" s="316"/>
      <c r="CB49" s="316"/>
      <c r="CC49" s="316"/>
      <c r="CD49" s="316"/>
      <c r="CE49" s="316"/>
      <c r="CF49" s="316"/>
      <c r="CG49" s="22"/>
      <c r="CH49" s="317"/>
    </row>
    <row r="50" spans="1:86" s="24" customFormat="1" ht="7.7" customHeight="1">
      <c r="A50" s="238"/>
      <c r="B50" s="241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42"/>
      <c r="AO50" s="242"/>
      <c r="AP50" s="242"/>
      <c r="AQ50" s="242"/>
      <c r="AR50" s="242"/>
      <c r="AS50" s="242"/>
      <c r="AT50" s="242"/>
      <c r="AU50" s="242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40"/>
      <c r="BP50" s="240"/>
      <c r="BQ50" s="240"/>
      <c r="BR50" s="240"/>
      <c r="BS50" s="240"/>
      <c r="BT50" s="240"/>
      <c r="BU50" s="240"/>
      <c r="BV50" s="240"/>
      <c r="BW50" s="240"/>
      <c r="BX50" s="240"/>
      <c r="BY50" s="240"/>
      <c r="BZ50" s="240"/>
      <c r="CA50" s="240"/>
      <c r="CB50" s="240"/>
      <c r="CC50" s="240"/>
      <c r="CD50" s="240"/>
      <c r="CE50" s="240"/>
      <c r="CF50" s="240"/>
      <c r="CG50" s="240"/>
      <c r="CH50" s="240"/>
    </row>
    <row r="51" spans="1:86" s="24" customFormat="1" ht="8.1" customHeight="1">
      <c r="A51" s="428" t="s">
        <v>24</v>
      </c>
      <c r="B51" s="86" t="s">
        <v>133</v>
      </c>
      <c r="C51" s="234"/>
      <c r="D51" s="226"/>
      <c r="E51" s="226"/>
      <c r="F51" s="235"/>
      <c r="O51" s="194"/>
      <c r="P51" s="387" t="s">
        <v>125</v>
      </c>
      <c r="Q51" s="387"/>
      <c r="R51" s="387"/>
      <c r="S51" s="387"/>
      <c r="T51" s="387"/>
      <c r="U51" s="387"/>
      <c r="V51" s="194"/>
      <c r="W51" s="194"/>
      <c r="X51" s="194"/>
      <c r="Y51" s="387" t="s">
        <v>125</v>
      </c>
      <c r="Z51" s="387"/>
      <c r="AA51" s="387"/>
      <c r="AB51" s="387"/>
      <c r="AC51" s="387"/>
      <c r="AD51" s="387"/>
      <c r="AE51" s="194"/>
      <c r="AF51" s="194"/>
      <c r="AG51" s="194"/>
      <c r="AH51" s="373" t="s">
        <v>226</v>
      </c>
      <c r="AI51" s="373"/>
      <c r="AJ51" s="373"/>
      <c r="AK51" s="373"/>
      <c r="AL51" s="373"/>
      <c r="AM51" s="373"/>
      <c r="AN51" s="373"/>
      <c r="AO51" s="373"/>
      <c r="AP51" s="227"/>
      <c r="AQ51" s="387" t="s">
        <v>126</v>
      </c>
      <c r="AR51" s="387"/>
      <c r="AS51" s="387"/>
      <c r="AT51" s="387"/>
      <c r="AU51" s="387"/>
      <c r="AV51" s="387"/>
      <c r="AW51" s="277"/>
      <c r="AX51" s="277"/>
      <c r="AY51" s="277"/>
      <c r="AZ51" s="387" t="s">
        <v>126</v>
      </c>
      <c r="BA51" s="387"/>
      <c r="BB51" s="387"/>
      <c r="BC51" s="387"/>
      <c r="BD51" s="387"/>
      <c r="BE51" s="387"/>
      <c r="BF51" s="215"/>
      <c r="BG51" s="215"/>
      <c r="BH51" s="227"/>
      <c r="BI51" s="232"/>
      <c r="BJ51" s="227"/>
      <c r="BK51" s="227"/>
      <c r="BL51" s="215"/>
      <c r="BM51" s="215"/>
      <c r="BN51" s="215"/>
      <c r="BO51" s="69"/>
      <c r="BP51" s="63"/>
      <c r="BQ51" s="63"/>
      <c r="BR51" s="63"/>
      <c r="BS51" s="63"/>
      <c r="BT51" s="37"/>
      <c r="BU51" s="38"/>
      <c r="BV51" s="41"/>
      <c r="BW51" s="41"/>
      <c r="BX51" s="41"/>
      <c r="BY51" s="41"/>
      <c r="BZ51" s="39"/>
      <c r="CA51" s="39"/>
      <c r="CB51" s="39"/>
      <c r="CC51" s="39"/>
      <c r="CD51" s="39"/>
      <c r="CE51" s="39"/>
      <c r="CF51" s="40"/>
      <c r="CG51" s="22"/>
      <c r="CH51" s="23">
        <f t="shared" ref="CH51:CH64" si="3">COUNTA(C51:CF51)</f>
        <v>5</v>
      </c>
    </row>
    <row r="52" spans="1:86" s="24" customFormat="1" ht="8.1" customHeight="1">
      <c r="A52" s="428"/>
      <c r="B52" s="86" t="s">
        <v>134</v>
      </c>
      <c r="C52" s="214"/>
      <c r="D52" s="75"/>
      <c r="E52" s="75"/>
      <c r="F52" s="73"/>
      <c r="G52" s="387" t="s">
        <v>122</v>
      </c>
      <c r="H52" s="387"/>
      <c r="I52" s="387"/>
      <c r="J52" s="387"/>
      <c r="K52" s="387"/>
      <c r="L52" s="387"/>
      <c r="M52" s="387"/>
      <c r="N52" s="387"/>
      <c r="O52" s="265"/>
      <c r="P52" s="296" t="s">
        <v>211</v>
      </c>
      <c r="Q52" s="296"/>
      <c r="R52" s="296"/>
      <c r="S52" s="301"/>
      <c r="T52" s="301"/>
      <c r="U52" s="300"/>
      <c r="V52" s="300"/>
      <c r="W52" s="300"/>
      <c r="X52" s="75"/>
      <c r="AG52" s="75"/>
      <c r="AH52" s="388" t="s">
        <v>151</v>
      </c>
      <c r="AI52" s="388"/>
      <c r="AJ52" s="388"/>
      <c r="AK52" s="388"/>
      <c r="AL52" s="388"/>
      <c r="AM52" s="388"/>
      <c r="AN52" s="388"/>
      <c r="AO52" s="388"/>
      <c r="AP52" s="75"/>
      <c r="AQ52" s="396" t="s">
        <v>137</v>
      </c>
      <c r="AR52" s="396"/>
      <c r="AS52" s="396"/>
      <c r="AT52" s="396"/>
      <c r="AU52" s="396"/>
      <c r="AV52" s="396"/>
      <c r="AW52" s="396"/>
      <c r="AX52" s="396"/>
      <c r="AY52" s="75"/>
      <c r="AZ52" s="378" t="s">
        <v>130</v>
      </c>
      <c r="BA52" s="378"/>
      <c r="BB52" s="378"/>
      <c r="BC52" s="378"/>
      <c r="BD52" s="378"/>
      <c r="BE52" s="378"/>
      <c r="BF52" s="378"/>
      <c r="BG52" s="378"/>
      <c r="BH52" s="82"/>
      <c r="BI52" s="82"/>
      <c r="BJ52" s="82"/>
      <c r="BK52" s="230"/>
      <c r="BL52" s="80"/>
      <c r="BM52" s="80"/>
      <c r="BN52" s="80"/>
      <c r="BO52" s="63"/>
      <c r="BP52" s="63"/>
      <c r="BQ52" s="63"/>
      <c r="BR52" s="63"/>
      <c r="BS52" s="63"/>
      <c r="BT52" s="37"/>
      <c r="BU52" s="38"/>
      <c r="BV52" s="41"/>
      <c r="BW52" s="41"/>
      <c r="BX52" s="41"/>
      <c r="BY52" s="41"/>
      <c r="BZ52" s="39"/>
      <c r="CA52" s="39"/>
      <c r="CB52" s="39"/>
      <c r="CC52" s="39"/>
      <c r="CD52" s="39"/>
      <c r="CE52" s="39"/>
      <c r="CF52" s="40"/>
      <c r="CG52" s="22"/>
      <c r="CH52" s="23"/>
    </row>
    <row r="53" spans="1:86" s="24" customFormat="1" ht="8.1" customHeight="1">
      <c r="A53" s="428"/>
      <c r="B53" s="86" t="s">
        <v>135</v>
      </c>
      <c r="C53" s="216"/>
      <c r="D53" s="80"/>
      <c r="E53" s="80"/>
      <c r="F53" s="210"/>
      <c r="G53" s="383" t="s">
        <v>139</v>
      </c>
      <c r="H53" s="383"/>
      <c r="I53" s="383"/>
      <c r="J53" s="383"/>
      <c r="K53" s="383"/>
      <c r="L53" s="383"/>
      <c r="M53" s="383"/>
      <c r="N53" s="383"/>
      <c r="O53" s="75"/>
      <c r="P53" s="284" t="s">
        <v>288</v>
      </c>
      <c r="Q53" s="285"/>
      <c r="R53" s="288"/>
      <c r="S53" s="322"/>
      <c r="T53" s="286"/>
      <c r="U53" s="287"/>
      <c r="V53" s="287"/>
      <c r="W53" s="287"/>
      <c r="X53" s="75"/>
      <c r="Y53" s="386" t="s">
        <v>193</v>
      </c>
      <c r="Z53" s="386"/>
      <c r="AA53" s="386"/>
      <c r="AB53" s="386"/>
      <c r="AC53" s="386"/>
      <c r="AD53" s="386"/>
      <c r="AE53" s="386"/>
      <c r="AF53" s="386"/>
      <c r="AG53" s="75"/>
      <c r="AH53" s="372" t="s">
        <v>166</v>
      </c>
      <c r="AI53" s="372"/>
      <c r="AJ53" s="372"/>
      <c r="AK53" s="372"/>
      <c r="AL53" s="372"/>
      <c r="AM53" s="372"/>
      <c r="AN53" s="372"/>
      <c r="AO53" s="372"/>
      <c r="AP53" s="77"/>
      <c r="AQ53" s="408" t="s">
        <v>142</v>
      </c>
      <c r="AR53" s="408"/>
      <c r="AS53" s="408"/>
      <c r="AT53" s="408"/>
      <c r="AU53" s="408"/>
      <c r="AV53" s="408"/>
      <c r="AW53" s="408"/>
      <c r="AX53" s="408"/>
      <c r="AY53" s="60"/>
      <c r="AZ53" s="408" t="s">
        <v>143</v>
      </c>
      <c r="BA53" s="408"/>
      <c r="BB53" s="408"/>
      <c r="BC53" s="408"/>
      <c r="BD53" s="408"/>
      <c r="BE53" s="408"/>
      <c r="BF53" s="408"/>
      <c r="BG53" s="408"/>
      <c r="BH53" s="75"/>
      <c r="BI53" s="77"/>
      <c r="BJ53" s="72"/>
      <c r="BK53" s="75"/>
      <c r="BL53" s="80"/>
      <c r="BM53" s="80"/>
      <c r="BN53" s="80"/>
      <c r="BO53" s="61"/>
      <c r="BP53" s="61"/>
      <c r="BQ53" s="61"/>
      <c r="BR53" s="61"/>
      <c r="BS53" s="61"/>
      <c r="BT53" s="37"/>
      <c r="BU53" s="38"/>
      <c r="BV53" s="38"/>
      <c r="BW53" s="38"/>
      <c r="BX53" s="38"/>
      <c r="BY53" s="38"/>
      <c r="BZ53" s="39"/>
      <c r="CA53" s="39"/>
      <c r="CB53" s="39"/>
      <c r="CC53" s="39"/>
      <c r="CD53" s="39"/>
      <c r="CE53" s="39"/>
      <c r="CF53" s="40"/>
      <c r="CG53" s="22"/>
      <c r="CH53" s="23">
        <f t="shared" si="3"/>
        <v>6</v>
      </c>
    </row>
    <row r="54" spans="1:86" s="24" customFormat="1" ht="8.1" customHeight="1">
      <c r="A54" s="428"/>
      <c r="B54" s="86" t="s">
        <v>29</v>
      </c>
      <c r="C54" s="214"/>
      <c r="D54" s="75"/>
      <c r="E54" s="75"/>
      <c r="F54" s="73"/>
      <c r="G54" s="390" t="s">
        <v>244</v>
      </c>
      <c r="H54" s="390"/>
      <c r="I54" s="390"/>
      <c r="J54" s="390"/>
      <c r="K54" s="390"/>
      <c r="L54" s="390"/>
      <c r="M54" s="390"/>
      <c r="N54" s="390"/>
      <c r="O54" s="75"/>
      <c r="P54" s="378" t="s">
        <v>214</v>
      </c>
      <c r="Q54" s="378"/>
      <c r="R54" s="378"/>
      <c r="S54" s="378"/>
      <c r="T54" s="378"/>
      <c r="U54" s="378"/>
      <c r="V54" s="378"/>
      <c r="W54" s="378"/>
      <c r="X54" s="75"/>
      <c r="Y54" s="388" t="s">
        <v>150</v>
      </c>
      <c r="Z54" s="388"/>
      <c r="AA54" s="388"/>
      <c r="AB54" s="388"/>
      <c r="AC54" s="388"/>
      <c r="AD54" s="388"/>
      <c r="AE54" s="388"/>
      <c r="AF54" s="388"/>
      <c r="AG54" s="75"/>
      <c r="AH54" s="410" t="s">
        <v>418</v>
      </c>
      <c r="AI54" s="410"/>
      <c r="AJ54" s="410"/>
      <c r="AK54" s="410"/>
      <c r="AL54" s="410"/>
      <c r="AM54" s="410"/>
      <c r="AN54" s="410"/>
      <c r="AO54" s="410"/>
      <c r="AP54" s="75"/>
      <c r="AQ54" s="363" t="s">
        <v>421</v>
      </c>
      <c r="AR54" s="363"/>
      <c r="AS54" s="364"/>
      <c r="AT54" s="364"/>
      <c r="AU54" s="365"/>
      <c r="AV54" s="365"/>
      <c r="AW54" s="366"/>
      <c r="AX54" s="366"/>
      <c r="AY54" s="75"/>
      <c r="AZ54" s="408" t="s">
        <v>144</v>
      </c>
      <c r="BA54" s="408"/>
      <c r="BB54" s="408"/>
      <c r="BC54" s="408"/>
      <c r="BD54" s="408"/>
      <c r="BE54" s="408"/>
      <c r="BF54" s="408"/>
      <c r="BG54" s="408"/>
      <c r="BH54" s="77"/>
      <c r="BI54" s="72"/>
      <c r="BJ54" s="72"/>
      <c r="BK54" s="75"/>
      <c r="BL54" s="75"/>
      <c r="BM54" s="75"/>
      <c r="BN54" s="75"/>
      <c r="BO54" s="55"/>
      <c r="BP54" s="55"/>
      <c r="BQ54" s="55"/>
      <c r="BR54" s="55"/>
      <c r="BS54" s="55"/>
      <c r="BT54" s="38"/>
      <c r="BU54" s="37"/>
      <c r="BV54" s="37"/>
      <c r="BW54" s="37"/>
      <c r="BX54" s="37"/>
      <c r="BY54" s="39"/>
      <c r="BZ54" s="39"/>
      <c r="CA54" s="39"/>
      <c r="CB54" s="39"/>
      <c r="CC54" s="39"/>
      <c r="CD54" s="39"/>
      <c r="CE54" s="40"/>
      <c r="CF54" s="22"/>
      <c r="CG54" s="23">
        <f>COUNTA(C54:CE54)</f>
        <v>6</v>
      </c>
    </row>
    <row r="55" spans="1:86" s="24" customFormat="1" ht="8.1" customHeight="1">
      <c r="A55" s="428"/>
      <c r="B55" s="86" t="s">
        <v>27</v>
      </c>
      <c r="C55" s="214"/>
      <c r="D55" s="75"/>
      <c r="E55" s="75"/>
      <c r="F55" s="73"/>
      <c r="G55" s="373" t="s">
        <v>184</v>
      </c>
      <c r="H55" s="373"/>
      <c r="I55" s="373"/>
      <c r="J55" s="373"/>
      <c r="K55" s="373"/>
      <c r="L55" s="373"/>
      <c r="M55" s="373"/>
      <c r="N55" s="373"/>
      <c r="O55" s="75"/>
      <c r="P55" s="368" t="s">
        <v>161</v>
      </c>
      <c r="Q55" s="368"/>
      <c r="R55" s="368"/>
      <c r="S55" s="368"/>
      <c r="T55" s="368"/>
      <c r="U55" s="368"/>
      <c r="V55" s="368"/>
      <c r="W55" s="368"/>
      <c r="X55" s="75"/>
      <c r="Y55" s="422" t="s">
        <v>191</v>
      </c>
      <c r="Z55" s="422"/>
      <c r="AA55" s="422"/>
      <c r="AB55" s="422"/>
      <c r="AC55" s="422"/>
      <c r="AD55" s="422"/>
      <c r="AE55" s="422"/>
      <c r="AF55" s="422"/>
      <c r="AG55" s="75"/>
      <c r="AH55" s="401" t="s">
        <v>148</v>
      </c>
      <c r="AI55" s="401"/>
      <c r="AJ55" s="401"/>
      <c r="AK55" s="401"/>
      <c r="AL55" s="401"/>
      <c r="AM55" s="401"/>
      <c r="AN55" s="401"/>
      <c r="AO55" s="401"/>
      <c r="AP55" s="75"/>
      <c r="AQ55" s="401" t="s">
        <v>149</v>
      </c>
      <c r="AR55" s="401"/>
      <c r="AS55" s="401"/>
      <c r="AT55" s="401"/>
      <c r="AU55" s="401"/>
      <c r="AV55" s="401"/>
      <c r="AW55" s="401"/>
      <c r="AX55" s="401"/>
      <c r="AY55" s="85"/>
      <c r="AZ55" s="403" t="s">
        <v>171</v>
      </c>
      <c r="BA55" s="403"/>
      <c r="BB55" s="403"/>
      <c r="BC55" s="403"/>
      <c r="BD55" s="403"/>
      <c r="BE55" s="403"/>
      <c r="BF55" s="403"/>
      <c r="BG55" s="403"/>
      <c r="BH55" s="85"/>
      <c r="BI55" s="85"/>
      <c r="BJ55" s="85"/>
      <c r="BK55" s="85"/>
      <c r="BL55" s="85"/>
      <c r="BM55" s="85"/>
      <c r="BN55" s="202"/>
      <c r="BO55" s="55"/>
      <c r="BP55" s="55"/>
      <c r="BQ55" s="65"/>
      <c r="BR55" s="55"/>
      <c r="BS55" s="55"/>
      <c r="BT55" s="37"/>
      <c r="BU55" s="38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40"/>
      <c r="CG55" s="22"/>
      <c r="CH55" s="23">
        <f t="shared" si="3"/>
        <v>6</v>
      </c>
    </row>
    <row r="56" spans="1:86" s="24" customFormat="1" ht="8.1" customHeight="1">
      <c r="A56" s="428"/>
      <c r="B56" s="86" t="s">
        <v>28</v>
      </c>
      <c r="C56" s="214"/>
      <c r="D56" s="75"/>
      <c r="E56" s="75"/>
      <c r="F56" s="73"/>
      <c r="G56" s="392" t="s">
        <v>206</v>
      </c>
      <c r="H56" s="392"/>
      <c r="I56" s="392"/>
      <c r="J56" s="392"/>
      <c r="K56" s="392"/>
      <c r="L56" s="392"/>
      <c r="M56" s="392"/>
      <c r="N56" s="392"/>
      <c r="O56" s="263"/>
      <c r="P56" s="368" t="s">
        <v>162</v>
      </c>
      <c r="Q56" s="368"/>
      <c r="R56" s="368"/>
      <c r="S56" s="368"/>
      <c r="T56" s="368"/>
      <c r="U56" s="368"/>
      <c r="V56" s="368"/>
      <c r="W56" s="368"/>
      <c r="X56" s="75"/>
      <c r="Y56" s="388" t="s">
        <v>154</v>
      </c>
      <c r="Z56" s="388"/>
      <c r="AA56" s="388"/>
      <c r="AB56" s="388"/>
      <c r="AC56" s="388"/>
      <c r="AD56" s="388"/>
      <c r="AE56" s="388"/>
      <c r="AF56" s="388"/>
      <c r="AG56" s="75"/>
      <c r="AH56" s="388" t="s">
        <v>155</v>
      </c>
      <c r="AI56" s="388"/>
      <c r="AJ56" s="388"/>
      <c r="AK56" s="388"/>
      <c r="AL56" s="388"/>
      <c r="AM56" s="388"/>
      <c r="AN56" s="388"/>
      <c r="AO56" s="388"/>
      <c r="AP56" s="75"/>
      <c r="AY56" s="60"/>
      <c r="AZ56" s="410" t="s">
        <v>419</v>
      </c>
      <c r="BA56" s="410"/>
      <c r="BB56" s="410"/>
      <c r="BC56" s="410"/>
      <c r="BD56" s="410"/>
      <c r="BE56" s="410"/>
      <c r="BF56" s="410"/>
      <c r="BG56" s="410"/>
      <c r="BH56" s="80"/>
      <c r="BI56" s="80"/>
      <c r="BJ56" s="80"/>
      <c r="BK56" s="203"/>
      <c r="BL56" s="203"/>
      <c r="BM56" s="203"/>
      <c r="BN56" s="80"/>
      <c r="BO56" s="61"/>
      <c r="BP56" s="61"/>
      <c r="BQ56" s="61"/>
      <c r="BR56" s="61"/>
      <c r="BS56" s="61"/>
      <c r="BT56" s="37"/>
      <c r="BU56" s="38"/>
      <c r="BV56" s="38"/>
      <c r="BW56" s="39"/>
      <c r="BX56" s="39"/>
      <c r="BY56" s="39"/>
      <c r="BZ56" s="39"/>
      <c r="CA56" s="39"/>
      <c r="CB56" s="39"/>
      <c r="CC56" s="39"/>
      <c r="CD56" s="39"/>
      <c r="CE56" s="39"/>
      <c r="CF56" s="40"/>
      <c r="CG56" s="22"/>
      <c r="CH56" s="23">
        <f t="shared" si="3"/>
        <v>5</v>
      </c>
    </row>
    <row r="57" spans="1:86" s="24" customFormat="1" ht="8.1" customHeight="1">
      <c r="A57" s="428"/>
      <c r="B57" s="86" t="s">
        <v>30</v>
      </c>
      <c r="C57" s="214"/>
      <c r="D57" s="75"/>
      <c r="E57" s="75"/>
      <c r="F57" s="73"/>
      <c r="G57" s="396" t="s">
        <v>140</v>
      </c>
      <c r="H57" s="396"/>
      <c r="I57" s="396"/>
      <c r="J57" s="396"/>
      <c r="K57" s="396"/>
      <c r="L57" s="396"/>
      <c r="M57" s="396"/>
      <c r="N57" s="396"/>
      <c r="O57" s="82"/>
      <c r="P57" s="396" t="s">
        <v>141</v>
      </c>
      <c r="Q57" s="396"/>
      <c r="R57" s="396"/>
      <c r="S57" s="396"/>
      <c r="T57" s="396"/>
      <c r="U57" s="396"/>
      <c r="V57" s="396"/>
      <c r="W57" s="396"/>
      <c r="X57" s="82"/>
      <c r="Y57" s="374" t="s">
        <v>186</v>
      </c>
      <c r="Z57" s="374"/>
      <c r="AA57" s="374"/>
      <c r="AB57" s="374"/>
      <c r="AC57" s="374"/>
      <c r="AD57" s="374"/>
      <c r="AE57" s="374"/>
      <c r="AF57" s="374"/>
      <c r="AG57" s="276"/>
      <c r="AH57" s="374" t="s">
        <v>187</v>
      </c>
      <c r="AI57" s="374"/>
      <c r="AJ57" s="374"/>
      <c r="AK57" s="374"/>
      <c r="AL57" s="374"/>
      <c r="AM57" s="374"/>
      <c r="AN57" s="374"/>
      <c r="AO57" s="374"/>
      <c r="AP57" s="75"/>
      <c r="AQ57" s="393" t="s">
        <v>172</v>
      </c>
      <c r="AR57" s="393"/>
      <c r="AS57" s="393"/>
      <c r="AT57" s="393"/>
      <c r="AU57" s="393"/>
      <c r="AV57" s="393"/>
      <c r="AW57" s="393"/>
      <c r="AX57" s="393"/>
      <c r="AY57" s="75"/>
      <c r="AZ57" s="393" t="s">
        <v>173</v>
      </c>
      <c r="BA57" s="393"/>
      <c r="BB57" s="393"/>
      <c r="BC57" s="393"/>
      <c r="BD57" s="393"/>
      <c r="BE57" s="393"/>
      <c r="BF57" s="393"/>
      <c r="BG57" s="393"/>
      <c r="BH57" s="75"/>
      <c r="BI57" s="75"/>
      <c r="BJ57" s="76"/>
      <c r="BK57" s="80"/>
      <c r="BL57" s="75"/>
      <c r="BM57" s="75"/>
      <c r="BN57" s="75"/>
      <c r="BO57" s="55"/>
      <c r="BP57" s="55"/>
      <c r="BQ57" s="55"/>
      <c r="BR57" s="55"/>
      <c r="BS57" s="62"/>
      <c r="BT57" s="37"/>
      <c r="BU57" s="38"/>
      <c r="BV57" s="37"/>
      <c r="BW57" s="37"/>
      <c r="BX57" s="37"/>
      <c r="BY57" s="47"/>
      <c r="BZ57" s="39"/>
      <c r="CA57" s="39"/>
      <c r="CB57" s="39"/>
      <c r="CC57" s="39"/>
      <c r="CD57" s="39"/>
      <c r="CE57" s="39"/>
      <c r="CF57" s="40"/>
      <c r="CG57" s="22"/>
      <c r="CH57" s="23">
        <f t="shared" si="3"/>
        <v>6</v>
      </c>
    </row>
    <row r="58" spans="1:86" s="24" customFormat="1" ht="8.1" customHeight="1">
      <c r="A58" s="428"/>
      <c r="B58" s="86" t="s">
        <v>31</v>
      </c>
      <c r="C58" s="214"/>
      <c r="D58" s="75"/>
      <c r="E58" s="75"/>
      <c r="F58" s="73"/>
      <c r="G58" s="372" t="s">
        <v>293</v>
      </c>
      <c r="H58" s="372"/>
      <c r="I58" s="372"/>
      <c r="J58" s="372"/>
      <c r="K58" s="372"/>
      <c r="L58" s="372"/>
      <c r="M58" s="372"/>
      <c r="N58" s="372"/>
      <c r="O58" s="75"/>
      <c r="P58" s="294" t="s">
        <v>205</v>
      </c>
      <c r="Q58" s="295"/>
      <c r="R58" s="295"/>
      <c r="S58" s="295"/>
      <c r="T58" s="298"/>
      <c r="U58" s="298"/>
      <c r="V58" s="298"/>
      <c r="W58" s="298"/>
      <c r="X58" s="75"/>
      <c r="Y58" s="403" t="s">
        <v>169</v>
      </c>
      <c r="Z58" s="403"/>
      <c r="AA58" s="403"/>
      <c r="AB58" s="403"/>
      <c r="AC58" s="403"/>
      <c r="AD58" s="403"/>
      <c r="AE58" s="403"/>
      <c r="AF58" s="403"/>
      <c r="AG58" s="75"/>
      <c r="AH58" s="403" t="s">
        <v>170</v>
      </c>
      <c r="AI58" s="403"/>
      <c r="AJ58" s="403"/>
      <c r="AK58" s="403"/>
      <c r="AL58" s="403"/>
      <c r="AM58" s="403"/>
      <c r="AN58" s="403"/>
      <c r="AO58" s="403"/>
      <c r="AP58" s="75"/>
      <c r="AQ58" s="407" t="s">
        <v>157</v>
      </c>
      <c r="AR58" s="407"/>
      <c r="AS58" s="407"/>
      <c r="AT58" s="407"/>
      <c r="AU58" s="407"/>
      <c r="AV58" s="407"/>
      <c r="AW58" s="407"/>
      <c r="AX58" s="407"/>
      <c r="AY58" s="72"/>
      <c r="AZ58" s="407" t="s">
        <v>156</v>
      </c>
      <c r="BA58" s="407"/>
      <c r="BB58" s="407"/>
      <c r="BC58" s="407"/>
      <c r="BD58" s="407"/>
      <c r="BE58" s="407"/>
      <c r="BF58" s="407"/>
      <c r="BG58" s="407"/>
      <c r="BH58" s="80"/>
      <c r="BI58" s="80"/>
      <c r="BJ58" s="80"/>
      <c r="BK58" s="202"/>
      <c r="BL58" s="202"/>
      <c r="BM58" s="202"/>
      <c r="BN58" s="202"/>
      <c r="BO58" s="65"/>
      <c r="BP58" s="65"/>
      <c r="BQ58" s="65"/>
      <c r="BR58" s="65"/>
      <c r="BS58" s="55"/>
      <c r="BT58" s="38"/>
      <c r="BU58" s="39"/>
      <c r="BV58" s="41"/>
      <c r="BW58" s="41"/>
      <c r="BX58" s="41"/>
      <c r="BY58" s="39"/>
      <c r="BZ58" s="39"/>
      <c r="CA58" s="39"/>
      <c r="CB58" s="39"/>
      <c r="CC58" s="39"/>
      <c r="CD58" s="39"/>
      <c r="CE58" s="40"/>
      <c r="CF58" s="22"/>
      <c r="CG58" s="23">
        <f>COUNTA(C58:CE58)</f>
        <v>6</v>
      </c>
    </row>
    <row r="59" spans="1:86" s="24" customFormat="1" ht="8.1" customHeight="1">
      <c r="A59" s="428"/>
      <c r="B59" s="87" t="s">
        <v>32</v>
      </c>
      <c r="C59" s="214"/>
      <c r="D59" s="75"/>
      <c r="E59" s="75"/>
      <c r="F59" s="73"/>
      <c r="G59" s="399" t="s">
        <v>178</v>
      </c>
      <c r="H59" s="399"/>
      <c r="I59" s="399"/>
      <c r="J59" s="399"/>
      <c r="K59" s="399"/>
      <c r="L59" s="399"/>
      <c r="M59" s="399"/>
      <c r="N59" s="399"/>
      <c r="O59" s="75"/>
      <c r="P59" s="399" t="s">
        <v>179</v>
      </c>
      <c r="Q59" s="399"/>
      <c r="R59" s="399"/>
      <c r="S59" s="399"/>
      <c r="T59" s="399"/>
      <c r="U59" s="399"/>
      <c r="V59" s="399"/>
      <c r="W59" s="399"/>
      <c r="X59" s="75"/>
      <c r="Y59" s="367" t="s">
        <v>183</v>
      </c>
      <c r="Z59" s="367"/>
      <c r="AA59" s="367"/>
      <c r="AB59" s="367"/>
      <c r="AC59" s="367"/>
      <c r="AD59" s="367"/>
      <c r="AE59" s="367"/>
      <c r="AF59" s="367"/>
      <c r="AG59" s="75"/>
      <c r="AH59" s="411" t="s">
        <v>196</v>
      </c>
      <c r="AI59" s="411"/>
      <c r="AJ59" s="411"/>
      <c r="AK59" s="411"/>
      <c r="AL59" s="411"/>
      <c r="AM59" s="411"/>
      <c r="AN59" s="411"/>
      <c r="AO59" s="411"/>
      <c r="AP59" s="82"/>
      <c r="AQ59" s="380" t="s">
        <v>232</v>
      </c>
      <c r="AR59" s="380"/>
      <c r="AS59" s="380"/>
      <c r="AT59" s="380"/>
      <c r="AU59" s="380"/>
      <c r="AV59" s="380"/>
      <c r="AW59" s="380"/>
      <c r="AX59" s="380"/>
      <c r="AY59" s="79"/>
      <c r="AZ59" s="380" t="s">
        <v>232</v>
      </c>
      <c r="BA59" s="380"/>
      <c r="BB59" s="380"/>
      <c r="BC59" s="380"/>
      <c r="BD59" s="380"/>
      <c r="BE59" s="380"/>
      <c r="BF59" s="380"/>
      <c r="BG59" s="380"/>
      <c r="BH59" s="80"/>
      <c r="BI59" s="80"/>
      <c r="BJ59" s="80"/>
      <c r="BK59" s="202"/>
      <c r="BL59" s="202"/>
      <c r="BM59" s="202"/>
      <c r="BN59" s="202"/>
      <c r="BO59" s="65"/>
      <c r="BP59" s="65"/>
      <c r="BQ59" s="65"/>
      <c r="BR59" s="65"/>
      <c r="BS59" s="55"/>
      <c r="BT59" s="38"/>
      <c r="BU59" s="39"/>
      <c r="BV59" s="41"/>
      <c r="BW59" s="41"/>
      <c r="BX59" s="41"/>
      <c r="BY59" s="39"/>
      <c r="BZ59" s="39"/>
      <c r="CA59" s="39"/>
      <c r="CB59" s="39"/>
      <c r="CC59" s="39"/>
      <c r="CD59" s="39"/>
      <c r="CE59" s="39"/>
      <c r="CF59" s="22"/>
      <c r="CG59" s="74"/>
    </row>
    <row r="60" spans="1:86" s="24" customFormat="1" ht="8.1" customHeight="1">
      <c r="A60" s="428"/>
      <c r="B60" s="86" t="s">
        <v>33</v>
      </c>
      <c r="C60" s="214"/>
      <c r="D60" s="75"/>
      <c r="E60" s="75"/>
      <c r="F60" s="73"/>
      <c r="G60" s="391" t="s">
        <v>207</v>
      </c>
      <c r="H60" s="391"/>
      <c r="I60" s="391"/>
      <c r="J60" s="391"/>
      <c r="K60" s="391"/>
      <c r="L60" s="391"/>
      <c r="M60" s="391"/>
      <c r="N60" s="391"/>
      <c r="O60" s="75"/>
      <c r="P60" s="391" t="s">
        <v>207</v>
      </c>
      <c r="Q60" s="391"/>
      <c r="R60" s="391"/>
      <c r="S60" s="391"/>
      <c r="T60" s="391"/>
      <c r="U60" s="391"/>
      <c r="V60" s="391"/>
      <c r="W60" s="391"/>
      <c r="X60" s="75"/>
      <c r="Y60" s="391" t="s">
        <v>202</v>
      </c>
      <c r="Z60" s="391"/>
      <c r="AA60" s="391"/>
      <c r="AB60" s="391"/>
      <c r="AC60" s="391"/>
      <c r="AD60" s="391"/>
      <c r="AE60" s="391"/>
      <c r="AF60" s="391"/>
      <c r="AG60" s="85"/>
      <c r="AH60" s="391" t="s">
        <v>202</v>
      </c>
      <c r="AI60" s="391"/>
      <c r="AJ60" s="391"/>
      <c r="AK60" s="391"/>
      <c r="AL60" s="391"/>
      <c r="AM60" s="391"/>
      <c r="AN60" s="391"/>
      <c r="AO60" s="391"/>
      <c r="AP60" s="75"/>
      <c r="AQ60" s="413" t="s">
        <v>176</v>
      </c>
      <c r="AR60" s="413"/>
      <c r="AS60" s="413"/>
      <c r="AT60" s="413"/>
      <c r="AU60" s="413"/>
      <c r="AV60" s="413"/>
      <c r="AW60" s="413"/>
      <c r="AX60" s="413"/>
      <c r="AY60" s="77"/>
      <c r="AZ60" s="413" t="s">
        <v>177</v>
      </c>
      <c r="BA60" s="413"/>
      <c r="BB60" s="413"/>
      <c r="BC60" s="413"/>
      <c r="BD60" s="413"/>
      <c r="BE60" s="413"/>
      <c r="BF60" s="413"/>
      <c r="BG60" s="413"/>
      <c r="BH60" s="80"/>
      <c r="BI60" s="80"/>
      <c r="BJ60" s="80"/>
      <c r="BK60" s="202"/>
      <c r="BL60" s="202"/>
      <c r="BM60" s="202"/>
      <c r="BN60" s="202"/>
      <c r="BO60" s="65"/>
      <c r="BP60" s="65"/>
      <c r="BQ60" s="65"/>
      <c r="BR60" s="65"/>
      <c r="BS60" s="55"/>
      <c r="BT60" s="38"/>
      <c r="BU60" s="39"/>
      <c r="BV60" s="41"/>
      <c r="BW60" s="41"/>
      <c r="BX60" s="41"/>
      <c r="BY60" s="39"/>
      <c r="BZ60" s="39"/>
      <c r="CA60" s="39"/>
      <c r="CB60" s="39"/>
      <c r="CC60" s="39"/>
      <c r="CD60" s="39"/>
      <c r="CE60" s="39"/>
      <c r="CF60" s="22"/>
      <c r="CG60" s="74"/>
    </row>
    <row r="61" spans="1:86" s="24" customFormat="1" ht="8.1" customHeight="1">
      <c r="A61" s="428"/>
      <c r="B61" s="87" t="s">
        <v>422</v>
      </c>
      <c r="C61" s="214"/>
      <c r="D61" s="75"/>
      <c r="E61" s="75"/>
      <c r="F61" s="73"/>
      <c r="G61" s="210"/>
      <c r="H61" s="210"/>
      <c r="I61" s="210"/>
      <c r="J61" s="75"/>
      <c r="K61" s="75"/>
      <c r="L61" s="75"/>
      <c r="M61" s="75"/>
      <c r="N61" s="75"/>
      <c r="O61" s="80"/>
      <c r="P61" s="80"/>
      <c r="Q61" s="80"/>
      <c r="R61" s="75"/>
      <c r="S61" s="429"/>
      <c r="T61" s="429"/>
      <c r="U61" s="429"/>
      <c r="V61" s="429"/>
      <c r="W61" s="429"/>
      <c r="X61" s="429"/>
      <c r="Y61" s="429"/>
      <c r="Z61" s="429"/>
      <c r="AA61" s="230"/>
      <c r="AB61" s="72"/>
      <c r="AC61" s="78"/>
      <c r="AD61" s="78"/>
      <c r="AE61" s="78"/>
      <c r="AF61" s="78"/>
      <c r="AG61" s="78"/>
      <c r="AH61" s="78"/>
      <c r="AI61" s="78"/>
      <c r="AJ61" s="230"/>
      <c r="AK61" s="75"/>
      <c r="AL61" s="75"/>
      <c r="AM61" s="75"/>
      <c r="AN61" s="75"/>
      <c r="AO61" s="75"/>
      <c r="AP61" s="75"/>
      <c r="AY61" s="77"/>
      <c r="AZ61" s="77"/>
      <c r="BA61" s="72"/>
      <c r="BB61" s="80"/>
      <c r="BC61" s="80"/>
      <c r="BD61" s="80"/>
      <c r="BE61" s="80"/>
      <c r="BF61" s="80"/>
      <c r="BG61" s="80"/>
      <c r="BH61" s="80"/>
      <c r="BI61" s="80"/>
      <c r="BJ61" s="80"/>
      <c r="BK61" s="202"/>
      <c r="BL61" s="202"/>
      <c r="BM61" s="202"/>
      <c r="BN61" s="202"/>
      <c r="BO61" s="65"/>
      <c r="BP61" s="65"/>
      <c r="BQ61" s="65"/>
      <c r="BR61" s="65"/>
      <c r="BS61" s="55"/>
      <c r="BT61" s="38"/>
      <c r="BU61" s="39"/>
      <c r="BV61" s="41"/>
      <c r="BW61" s="41"/>
      <c r="BX61" s="41"/>
      <c r="BY61" s="39"/>
      <c r="BZ61" s="39"/>
      <c r="CA61" s="39"/>
      <c r="CB61" s="39"/>
      <c r="CC61" s="39"/>
      <c r="CD61" s="39"/>
      <c r="CE61" s="39"/>
      <c r="CF61" s="22"/>
      <c r="CG61" s="74"/>
    </row>
    <row r="62" spans="1:86" s="24" customFormat="1" ht="8.1" customHeight="1">
      <c r="A62" s="428"/>
      <c r="B62" s="86" t="s">
        <v>16</v>
      </c>
      <c r="C62" s="214"/>
      <c r="D62" s="75"/>
      <c r="E62" s="75"/>
      <c r="F62" s="73"/>
      <c r="G62" s="368" t="s">
        <v>306</v>
      </c>
      <c r="H62" s="368"/>
      <c r="I62" s="368"/>
      <c r="J62" s="368"/>
      <c r="K62" s="368"/>
      <c r="L62" s="368"/>
      <c r="M62" s="368"/>
      <c r="N62" s="368"/>
      <c r="O62" s="60"/>
      <c r="P62" s="402"/>
      <c r="Q62" s="402"/>
      <c r="R62" s="402"/>
      <c r="S62" s="402"/>
      <c r="T62" s="402"/>
      <c r="U62" s="402"/>
      <c r="V62" s="402"/>
      <c r="W62" s="402"/>
      <c r="X62" s="75"/>
      <c r="Y62" s="425" t="s">
        <v>312</v>
      </c>
      <c r="Z62" s="425"/>
      <c r="AA62" s="425"/>
      <c r="AB62" s="425"/>
      <c r="AC62" s="425"/>
      <c r="AD62" s="425"/>
      <c r="AE62" s="425"/>
      <c r="AF62" s="425"/>
      <c r="AG62" s="78"/>
      <c r="AH62" s="383" t="s">
        <v>310</v>
      </c>
      <c r="AI62" s="383"/>
      <c r="AJ62" s="383"/>
      <c r="AK62" s="383"/>
      <c r="AL62" s="383"/>
      <c r="AM62" s="383"/>
      <c r="AN62" s="383"/>
      <c r="AO62" s="383"/>
      <c r="AQ62" s="417"/>
      <c r="AR62" s="417"/>
      <c r="AS62" s="417"/>
      <c r="AT62" s="417"/>
      <c r="AU62" s="417"/>
      <c r="AV62" s="417"/>
      <c r="AW62" s="417"/>
      <c r="AX62" s="417"/>
      <c r="AY62" s="77"/>
      <c r="BH62" s="80"/>
      <c r="BI62" s="80"/>
      <c r="BJ62" s="80"/>
      <c r="BK62" s="202"/>
      <c r="BL62" s="202"/>
      <c r="BM62" s="202"/>
      <c r="BN62" s="202"/>
      <c r="BO62" s="65"/>
      <c r="BP62" s="65"/>
      <c r="BQ62" s="65"/>
      <c r="BR62" s="65"/>
      <c r="BS62" s="55"/>
      <c r="BT62" s="38"/>
      <c r="BU62" s="39"/>
      <c r="BV62" s="41"/>
      <c r="BW62" s="41"/>
      <c r="BX62" s="41"/>
      <c r="BY62" s="39"/>
      <c r="BZ62" s="39"/>
      <c r="CA62" s="39"/>
      <c r="CB62" s="39"/>
      <c r="CC62" s="39"/>
      <c r="CD62" s="39"/>
      <c r="CE62" s="39"/>
      <c r="CF62" s="22"/>
      <c r="CG62" s="74"/>
    </row>
    <row r="63" spans="1:86" s="24" customFormat="1" ht="8.1" customHeight="1">
      <c r="A63" s="428"/>
      <c r="B63" s="86" t="s">
        <v>17</v>
      </c>
      <c r="C63" s="214"/>
      <c r="D63" s="75"/>
      <c r="E63" s="75"/>
      <c r="F63" s="73"/>
      <c r="G63" s="378" t="s">
        <v>307</v>
      </c>
      <c r="H63" s="378"/>
      <c r="I63" s="378"/>
      <c r="J63" s="378"/>
      <c r="K63" s="378"/>
      <c r="L63" s="378"/>
      <c r="M63" s="378"/>
      <c r="N63" s="378"/>
      <c r="O63" s="80"/>
      <c r="P63" s="80"/>
      <c r="Q63" s="80"/>
      <c r="R63" s="75"/>
      <c r="S63" s="60"/>
      <c r="T63" s="60"/>
      <c r="U63" s="60"/>
      <c r="V63" s="60"/>
      <c r="W63" s="60"/>
      <c r="X63" s="60"/>
      <c r="Y63" s="383" t="s">
        <v>313</v>
      </c>
      <c r="Z63" s="383"/>
      <c r="AA63" s="383"/>
      <c r="AB63" s="383"/>
      <c r="AC63" s="383"/>
      <c r="AD63" s="383"/>
      <c r="AE63" s="383"/>
      <c r="AF63" s="383"/>
      <c r="AG63" s="60"/>
      <c r="AH63" s="383" t="s">
        <v>311</v>
      </c>
      <c r="AI63" s="383"/>
      <c r="AJ63" s="383"/>
      <c r="AK63" s="383"/>
      <c r="AL63" s="383"/>
      <c r="AM63" s="383"/>
      <c r="AN63" s="383"/>
      <c r="AO63" s="383"/>
      <c r="AP63" s="80"/>
      <c r="AQ63" s="80"/>
      <c r="AR63" s="80"/>
      <c r="AS63" s="210"/>
      <c r="AT63" s="77"/>
      <c r="AU63" s="77"/>
      <c r="AV63" s="77"/>
      <c r="AW63" s="75"/>
      <c r="AX63" s="75"/>
      <c r="AY63" s="75"/>
      <c r="AZ63" s="75"/>
      <c r="BA63" s="75"/>
      <c r="BB63" s="75"/>
      <c r="BC63" s="75"/>
      <c r="BD63" s="75"/>
      <c r="BE63" s="80"/>
      <c r="BF63" s="80"/>
      <c r="BG63" s="80"/>
      <c r="BH63" s="80"/>
      <c r="BI63" s="80"/>
      <c r="BJ63" s="80"/>
      <c r="BK63" s="202"/>
      <c r="BL63" s="202"/>
      <c r="BM63" s="202"/>
      <c r="BN63" s="202"/>
      <c r="BO63" s="65"/>
      <c r="BP63" s="65"/>
      <c r="BQ63" s="65"/>
      <c r="BR63" s="65"/>
      <c r="BS63" s="55"/>
      <c r="BT63" s="38"/>
      <c r="BU63" s="39"/>
      <c r="BV63" s="41"/>
      <c r="BW63" s="41"/>
      <c r="BX63" s="41"/>
      <c r="BY63" s="39"/>
      <c r="BZ63" s="39"/>
      <c r="CA63" s="39"/>
      <c r="CB63" s="39"/>
      <c r="CC63" s="39"/>
      <c r="CD63" s="39"/>
      <c r="CE63" s="39"/>
      <c r="CF63" s="22"/>
      <c r="CG63" s="74"/>
    </row>
    <row r="64" spans="1:86" s="24" customFormat="1" ht="8.1" customHeight="1">
      <c r="A64" s="428"/>
      <c r="B64" s="86" t="s">
        <v>26</v>
      </c>
      <c r="C64" s="236"/>
      <c r="D64" s="83"/>
      <c r="E64" s="83"/>
      <c r="F64" s="206"/>
      <c r="G64" s="395" t="s">
        <v>230</v>
      </c>
      <c r="H64" s="395"/>
      <c r="I64" s="395"/>
      <c r="J64" s="395"/>
      <c r="K64" s="395"/>
      <c r="L64" s="395"/>
      <c r="M64" s="395"/>
      <c r="N64" s="395"/>
      <c r="O64" s="83"/>
      <c r="P64" s="424" t="s">
        <v>247</v>
      </c>
      <c r="Q64" s="424"/>
      <c r="R64" s="424"/>
      <c r="S64" s="424"/>
      <c r="T64" s="424"/>
      <c r="U64" s="424"/>
      <c r="V64" s="424"/>
      <c r="W64" s="424"/>
      <c r="X64" s="302"/>
      <c r="AG64" s="302"/>
      <c r="AH64" s="405" t="s">
        <v>250</v>
      </c>
      <c r="AI64" s="405"/>
      <c r="AJ64" s="405"/>
      <c r="AK64" s="405"/>
      <c r="AL64" s="405"/>
      <c r="AM64" s="405"/>
      <c r="AN64" s="405"/>
      <c r="AO64" s="405"/>
      <c r="AP64" s="237"/>
      <c r="AQ64" s="398" t="s">
        <v>222</v>
      </c>
      <c r="AR64" s="398"/>
      <c r="AS64" s="398"/>
      <c r="AT64" s="398"/>
      <c r="AU64" s="398"/>
      <c r="AV64" s="398"/>
      <c r="AW64" s="398"/>
      <c r="AX64" s="398"/>
      <c r="AY64" s="302"/>
      <c r="AZ64" s="430" t="s">
        <v>245</v>
      </c>
      <c r="BA64" s="430"/>
      <c r="BB64" s="430"/>
      <c r="BC64" s="430"/>
      <c r="BD64" s="430"/>
      <c r="BE64" s="430"/>
      <c r="BF64" s="430"/>
      <c r="BG64" s="430"/>
      <c r="BH64" s="83"/>
      <c r="BI64" s="83"/>
      <c r="BJ64" s="83"/>
      <c r="BK64" s="83"/>
      <c r="BL64" s="208"/>
      <c r="BM64" s="208"/>
      <c r="BN64" s="208"/>
      <c r="BO64" s="65"/>
      <c r="BP64" s="65"/>
      <c r="BQ64" s="65"/>
      <c r="BR64" s="65"/>
      <c r="BS64" s="65"/>
      <c r="BT64" s="37"/>
      <c r="BU64" s="38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40"/>
      <c r="CG64" s="22"/>
      <c r="CH64" s="23">
        <f t="shared" si="3"/>
        <v>5</v>
      </c>
    </row>
    <row r="65" spans="1:86" s="24" customFormat="1" ht="8.1" customHeight="1">
      <c r="A65" s="307"/>
      <c r="B65" s="308" t="s">
        <v>314</v>
      </c>
      <c r="C65" s="310"/>
      <c r="D65" s="310"/>
      <c r="E65" s="310"/>
      <c r="F65" s="309"/>
      <c r="G65" s="352" t="s">
        <v>425</v>
      </c>
      <c r="H65" s="352"/>
      <c r="I65" s="353"/>
      <c r="J65" s="353"/>
      <c r="K65" s="354"/>
      <c r="L65" s="354"/>
      <c r="M65" s="355"/>
      <c r="N65" s="355"/>
      <c r="O65" s="310"/>
      <c r="P65" s="352" t="s">
        <v>425</v>
      </c>
      <c r="Q65" s="352"/>
      <c r="R65" s="353"/>
      <c r="S65" s="353"/>
      <c r="T65" s="354"/>
      <c r="U65" s="354"/>
      <c r="V65" s="355"/>
      <c r="W65" s="355"/>
      <c r="X65" s="311"/>
      <c r="Y65" s="412" t="s">
        <v>228</v>
      </c>
      <c r="Z65" s="412"/>
      <c r="AA65" s="412"/>
      <c r="AB65" s="412"/>
      <c r="AC65" s="412"/>
      <c r="AD65" s="412"/>
      <c r="AE65" s="412"/>
      <c r="AF65" s="412"/>
      <c r="AG65" s="311"/>
      <c r="AH65" s="412" t="s">
        <v>228</v>
      </c>
      <c r="AI65" s="412"/>
      <c r="AJ65" s="412"/>
      <c r="AK65" s="412"/>
      <c r="AL65" s="412"/>
      <c r="AM65" s="412"/>
      <c r="AN65" s="412"/>
      <c r="AO65" s="412"/>
      <c r="AP65" s="318"/>
      <c r="AQ65" s="389" t="s">
        <v>315</v>
      </c>
      <c r="AR65" s="389"/>
      <c r="AS65" s="389"/>
      <c r="AT65" s="389"/>
      <c r="AU65" s="389"/>
      <c r="AV65" s="389"/>
      <c r="AW65" s="389"/>
      <c r="AX65" s="389"/>
      <c r="AY65" s="311"/>
      <c r="AZ65" s="389" t="s">
        <v>316</v>
      </c>
      <c r="BA65" s="389"/>
      <c r="BB65" s="389"/>
      <c r="BC65" s="389"/>
      <c r="BD65" s="389"/>
      <c r="BE65" s="389"/>
      <c r="BF65" s="389"/>
      <c r="BG65" s="389"/>
      <c r="BH65" s="310"/>
      <c r="BI65" s="310"/>
      <c r="BJ65" s="310"/>
      <c r="BK65" s="310"/>
      <c r="BL65" s="313"/>
      <c r="BM65" s="313"/>
      <c r="BN65" s="313"/>
      <c r="BO65" s="314"/>
      <c r="BP65" s="314"/>
      <c r="BQ65" s="314"/>
      <c r="BR65" s="314"/>
      <c r="BS65" s="314"/>
      <c r="BT65" s="315"/>
      <c r="BU65" s="36"/>
      <c r="BV65" s="316"/>
      <c r="BW65" s="316"/>
      <c r="BX65" s="316"/>
      <c r="BY65" s="316"/>
      <c r="BZ65" s="316"/>
      <c r="CA65" s="316"/>
      <c r="CB65" s="316"/>
      <c r="CC65" s="316"/>
      <c r="CD65" s="316"/>
      <c r="CE65" s="316"/>
      <c r="CF65" s="316"/>
      <c r="CG65" s="22"/>
      <c r="CH65" s="317"/>
    </row>
    <row r="66" spans="1:86" s="24" customFormat="1" ht="8.1" customHeight="1">
      <c r="A66" s="307"/>
      <c r="B66" s="308" t="s">
        <v>433</v>
      </c>
      <c r="C66" s="310"/>
      <c r="D66" s="310"/>
      <c r="E66" s="310"/>
      <c r="F66" s="309"/>
      <c r="G66" s="347"/>
      <c r="H66" s="347"/>
      <c r="I66" s="347"/>
      <c r="J66" s="347"/>
      <c r="K66" s="347"/>
      <c r="L66" s="347"/>
      <c r="M66" s="347"/>
      <c r="N66" s="347"/>
      <c r="O66" s="310"/>
      <c r="P66" s="347"/>
      <c r="Q66" s="347"/>
      <c r="R66" s="347"/>
      <c r="S66" s="347"/>
      <c r="T66" s="347"/>
      <c r="U66" s="347"/>
      <c r="V66" s="347"/>
      <c r="W66" s="347"/>
      <c r="X66" s="311"/>
      <c r="Y66" s="348"/>
      <c r="Z66" s="348"/>
      <c r="AA66" s="348"/>
      <c r="AB66" s="348"/>
      <c r="AC66" s="348"/>
      <c r="AD66" s="348"/>
      <c r="AE66" s="348"/>
      <c r="AF66" s="348"/>
      <c r="AG66" s="311"/>
      <c r="AH66" s="348"/>
      <c r="AI66" s="348"/>
      <c r="AJ66" s="348"/>
      <c r="AK66" s="348"/>
      <c r="AL66" s="348"/>
      <c r="AM66" s="348"/>
      <c r="AN66" s="348"/>
      <c r="AO66" s="348"/>
      <c r="AP66" s="318"/>
      <c r="AQ66" s="377" t="s">
        <v>436</v>
      </c>
      <c r="AR66" s="377"/>
      <c r="AS66" s="377"/>
      <c r="AT66" s="377"/>
      <c r="AU66" s="377"/>
      <c r="AV66" s="377"/>
      <c r="AW66" s="377"/>
      <c r="AX66" s="377"/>
      <c r="AY66" s="377"/>
      <c r="AZ66" s="377"/>
      <c r="BA66" s="377"/>
      <c r="BB66" s="377"/>
      <c r="BC66" s="377"/>
      <c r="BD66" s="377"/>
      <c r="BE66" s="377"/>
      <c r="BF66" s="377"/>
      <c r="BG66" s="377"/>
      <c r="BH66" s="377"/>
      <c r="BI66" s="310"/>
      <c r="BJ66" s="310"/>
      <c r="BK66" s="310"/>
      <c r="BL66" s="313"/>
      <c r="BM66" s="313"/>
      <c r="BN66" s="313"/>
      <c r="BO66" s="314"/>
      <c r="BP66" s="314"/>
      <c r="BQ66" s="314"/>
      <c r="BR66" s="314"/>
      <c r="BS66" s="314"/>
      <c r="BT66" s="315"/>
      <c r="BU66" s="36"/>
      <c r="BV66" s="316"/>
      <c r="BW66" s="316"/>
      <c r="BX66" s="316"/>
      <c r="BY66" s="316"/>
      <c r="BZ66" s="316"/>
      <c r="CA66" s="316"/>
      <c r="CB66" s="316"/>
      <c r="CC66" s="316"/>
      <c r="CD66" s="316"/>
      <c r="CE66" s="316"/>
      <c r="CF66" s="316"/>
      <c r="CG66" s="22"/>
      <c r="CH66" s="317"/>
    </row>
    <row r="67" spans="1:86" s="24" customFormat="1" ht="7.7" customHeight="1">
      <c r="A67" s="238"/>
      <c r="B67" s="241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42"/>
      <c r="AO67" s="242"/>
      <c r="AP67" s="242"/>
      <c r="AQ67" s="242"/>
      <c r="AR67" s="242"/>
      <c r="AS67" s="242"/>
      <c r="AT67" s="242"/>
      <c r="AU67" s="242"/>
      <c r="AV67" s="239"/>
      <c r="AW67" s="239"/>
      <c r="AX67" s="239"/>
      <c r="AY67" s="239"/>
      <c r="AZ67" s="239"/>
      <c r="BA67" s="239"/>
      <c r="BB67" s="239"/>
      <c r="BC67" s="239"/>
      <c r="BD67" s="239"/>
      <c r="BE67" s="239"/>
      <c r="BF67" s="239"/>
      <c r="BG67" s="239"/>
      <c r="BH67" s="239"/>
      <c r="BI67" s="239"/>
      <c r="BJ67" s="239"/>
      <c r="BK67" s="239"/>
      <c r="BL67" s="239"/>
      <c r="BM67" s="239"/>
      <c r="BN67" s="239"/>
      <c r="BO67" s="240"/>
      <c r="BP67" s="240"/>
      <c r="BQ67" s="240"/>
      <c r="BR67" s="240"/>
      <c r="BS67" s="240"/>
      <c r="BT67" s="240"/>
      <c r="BU67" s="240"/>
      <c r="BV67" s="240"/>
      <c r="BW67" s="240"/>
      <c r="BX67" s="240"/>
      <c r="BY67" s="240"/>
      <c r="BZ67" s="240"/>
      <c r="CA67" s="240"/>
      <c r="CB67" s="240"/>
      <c r="CC67" s="240"/>
      <c r="CD67" s="240"/>
      <c r="CE67" s="240"/>
      <c r="CF67" s="240"/>
      <c r="CG67" s="240"/>
      <c r="CH67" s="240"/>
    </row>
    <row r="68" spans="1:86" s="24" customFormat="1" ht="8.1" customHeight="1">
      <c r="A68" s="428" t="s">
        <v>25</v>
      </c>
      <c r="B68" s="86" t="s">
        <v>133</v>
      </c>
      <c r="C68" s="199"/>
      <c r="D68" s="200"/>
      <c r="E68" s="75"/>
      <c r="F68" s="73"/>
      <c r="G68" s="373" t="s">
        <v>185</v>
      </c>
      <c r="H68" s="373"/>
      <c r="I68" s="373"/>
      <c r="J68" s="373"/>
      <c r="K68" s="373"/>
      <c r="L68" s="373"/>
      <c r="M68" s="373"/>
      <c r="N68" s="373"/>
      <c r="O68" s="283"/>
      <c r="P68" s="407" t="s">
        <v>158</v>
      </c>
      <c r="Q68" s="407"/>
      <c r="R68" s="407"/>
      <c r="S68" s="407"/>
      <c r="T68" s="407"/>
      <c r="U68" s="407"/>
      <c r="V68" s="407"/>
      <c r="W68" s="407"/>
      <c r="X68" s="194"/>
      <c r="Y68" s="404" t="s">
        <v>295</v>
      </c>
      <c r="Z68" s="404"/>
      <c r="AA68" s="404"/>
      <c r="AB68" s="404"/>
      <c r="AC68" s="404"/>
      <c r="AD68" s="404"/>
      <c r="AE68" s="404"/>
      <c r="AF68" s="404"/>
      <c r="AG68" s="194"/>
      <c r="AH68" s="266"/>
      <c r="AI68" s="266"/>
      <c r="AJ68" s="272"/>
      <c r="AK68" s="272"/>
      <c r="AL68" s="272"/>
      <c r="AM68" s="272"/>
      <c r="AN68" s="272"/>
      <c r="AO68" s="272"/>
      <c r="AP68" s="272"/>
      <c r="AQ68" s="394" t="s">
        <v>248</v>
      </c>
      <c r="AR68" s="394"/>
      <c r="AS68" s="394"/>
      <c r="AT68" s="394"/>
      <c r="AU68" s="394"/>
      <c r="AV68" s="394"/>
      <c r="AW68" s="394"/>
      <c r="AX68" s="394"/>
      <c r="AY68" s="227"/>
      <c r="AZ68" s="394" t="s">
        <v>249</v>
      </c>
      <c r="BA68" s="394"/>
      <c r="BB68" s="394"/>
      <c r="BC68" s="394"/>
      <c r="BD68" s="394"/>
      <c r="BE68" s="394"/>
      <c r="BF68" s="394"/>
      <c r="BG68" s="394"/>
      <c r="BN68" s="217"/>
      <c r="BO68" s="54"/>
      <c r="BP68" s="37"/>
      <c r="BQ68" s="37"/>
      <c r="BR68" s="37"/>
      <c r="BS68" s="37"/>
      <c r="BT68" s="37"/>
      <c r="BU68" s="38"/>
      <c r="BV68" s="37"/>
      <c r="BW68" s="37"/>
      <c r="BX68" s="37"/>
      <c r="BY68" s="37"/>
      <c r="BZ68" s="39"/>
      <c r="CA68" s="39"/>
      <c r="CB68" s="39"/>
      <c r="CC68" s="39"/>
      <c r="CD68" s="39"/>
      <c r="CE68" s="39"/>
      <c r="CF68" s="40"/>
      <c r="CG68" s="22"/>
      <c r="CH68" s="23">
        <f>COUNTA(C68:CF68)</f>
        <v>5</v>
      </c>
    </row>
    <row r="69" spans="1:86" s="24" customFormat="1" ht="8.1" customHeight="1">
      <c r="A69" s="428"/>
      <c r="B69" s="86" t="s">
        <v>134</v>
      </c>
      <c r="C69" s="199"/>
      <c r="D69" s="200"/>
      <c r="E69" s="75"/>
      <c r="F69" s="73"/>
      <c r="G69" s="423" t="s">
        <v>165</v>
      </c>
      <c r="H69" s="423"/>
      <c r="I69" s="423"/>
      <c r="J69" s="423"/>
      <c r="K69" s="423"/>
      <c r="L69" s="423"/>
      <c r="M69" s="423"/>
      <c r="N69" s="423"/>
      <c r="O69" s="75"/>
      <c r="P69" s="423" t="s">
        <v>164</v>
      </c>
      <c r="Q69" s="423"/>
      <c r="R69" s="423"/>
      <c r="S69" s="423"/>
      <c r="T69" s="423"/>
      <c r="U69" s="423"/>
      <c r="V69" s="423"/>
      <c r="W69" s="423"/>
      <c r="X69" s="75"/>
      <c r="Y69" s="372" t="s">
        <v>294</v>
      </c>
      <c r="Z69" s="372"/>
      <c r="AA69" s="372"/>
      <c r="AB69" s="372"/>
      <c r="AC69" s="372"/>
      <c r="AD69" s="372"/>
      <c r="AE69" s="372"/>
      <c r="AF69" s="372"/>
      <c r="AG69" s="78"/>
      <c r="AH69" s="267"/>
      <c r="AI69" s="267"/>
      <c r="AJ69" s="273"/>
      <c r="AK69" s="273"/>
      <c r="AL69" s="273"/>
      <c r="AM69" s="273"/>
      <c r="AN69" s="273"/>
      <c r="AO69" s="273"/>
      <c r="AP69" s="273"/>
      <c r="AY69" s="280"/>
      <c r="AZ69" s="406" t="s">
        <v>289</v>
      </c>
      <c r="BA69" s="406"/>
      <c r="BB69" s="406"/>
      <c r="BC69" s="406"/>
      <c r="BD69" s="406"/>
      <c r="BE69" s="406"/>
      <c r="BF69" s="406"/>
      <c r="BG69" s="406"/>
      <c r="BH69" s="77"/>
      <c r="BI69" s="81"/>
      <c r="BJ69" s="81"/>
      <c r="BK69" s="75"/>
      <c r="BL69" s="75"/>
      <c r="BM69" s="73"/>
      <c r="BN69" s="73"/>
      <c r="BO69" s="37"/>
      <c r="BP69" s="37"/>
      <c r="BQ69" s="37"/>
      <c r="BR69" s="37"/>
      <c r="BS69" s="37"/>
      <c r="BT69" s="38"/>
      <c r="BU69" s="37"/>
      <c r="BV69" s="37"/>
      <c r="BW69" s="37"/>
      <c r="BX69" s="37"/>
      <c r="BY69" s="39"/>
      <c r="BZ69" s="39"/>
      <c r="CA69" s="39"/>
      <c r="CB69" s="39"/>
      <c r="CC69" s="39"/>
      <c r="CD69" s="39"/>
      <c r="CE69" s="40"/>
      <c r="CF69" s="22"/>
      <c r="CG69" s="23"/>
    </row>
    <row r="70" spans="1:86" s="24" customFormat="1" ht="8.1" customHeight="1">
      <c r="A70" s="428"/>
      <c r="B70" s="86" t="s">
        <v>135</v>
      </c>
      <c r="C70" s="199"/>
      <c r="D70" s="200"/>
      <c r="E70" s="75"/>
      <c r="F70" s="73"/>
      <c r="G70" s="385" t="s">
        <v>167</v>
      </c>
      <c r="H70" s="385"/>
      <c r="I70" s="385"/>
      <c r="J70" s="385"/>
      <c r="K70" s="385"/>
      <c r="L70" s="385"/>
      <c r="M70" s="385"/>
      <c r="N70" s="385"/>
      <c r="O70" s="60"/>
      <c r="P70" s="385" t="s">
        <v>168</v>
      </c>
      <c r="Q70" s="385"/>
      <c r="R70" s="385"/>
      <c r="S70" s="385"/>
      <c r="T70" s="385"/>
      <c r="U70" s="385"/>
      <c r="V70" s="385"/>
      <c r="W70" s="385"/>
      <c r="X70" s="75"/>
      <c r="Y70" s="374" t="s">
        <v>188</v>
      </c>
      <c r="Z70" s="374"/>
      <c r="AA70" s="374"/>
      <c r="AB70" s="374"/>
      <c r="AC70" s="374"/>
      <c r="AD70" s="374"/>
      <c r="AE70" s="374"/>
      <c r="AF70" s="374"/>
      <c r="AG70" s="75"/>
      <c r="AH70" s="268"/>
      <c r="AI70" s="268"/>
      <c r="AJ70" s="273"/>
      <c r="AK70" s="273"/>
      <c r="AL70" s="273"/>
      <c r="AM70" s="273"/>
      <c r="AN70" s="273"/>
      <c r="AO70" s="273"/>
      <c r="AP70" s="273"/>
      <c r="AQ70" s="426" t="s">
        <v>300</v>
      </c>
      <c r="AR70" s="426"/>
      <c r="AS70" s="426"/>
      <c r="AT70" s="426"/>
      <c r="AU70" s="426"/>
      <c r="AV70" s="426"/>
      <c r="AW70" s="426"/>
      <c r="AX70" s="426"/>
      <c r="AY70" s="60"/>
      <c r="AZ70" s="352" t="s">
        <v>299</v>
      </c>
      <c r="BA70" s="352"/>
      <c r="BB70" s="353"/>
      <c r="BC70" s="353"/>
      <c r="BD70" s="354"/>
      <c r="BE70" s="354"/>
      <c r="BF70" s="355"/>
      <c r="BG70" s="355"/>
      <c r="BH70" s="77"/>
      <c r="BI70" s="77"/>
      <c r="BJ70" s="72"/>
      <c r="BK70" s="75"/>
      <c r="BL70" s="75"/>
      <c r="BM70" s="73"/>
      <c r="BN70" s="73"/>
      <c r="BO70" s="37"/>
      <c r="BP70" s="37"/>
      <c r="BQ70" s="37"/>
      <c r="BR70" s="37"/>
      <c r="BS70" s="37"/>
      <c r="BT70" s="37"/>
      <c r="BU70" s="38"/>
      <c r="BV70" s="37"/>
      <c r="BW70" s="37"/>
      <c r="BX70" s="37"/>
      <c r="BY70" s="37"/>
      <c r="BZ70" s="39"/>
      <c r="CA70" s="39"/>
      <c r="CB70" s="39"/>
      <c r="CC70" s="39"/>
      <c r="CD70" s="39"/>
      <c r="CE70" s="39"/>
      <c r="CF70" s="40"/>
      <c r="CG70" s="22"/>
      <c r="CH70" s="23"/>
    </row>
    <row r="71" spans="1:86" s="24" customFormat="1" ht="8.1" customHeight="1">
      <c r="A71" s="428"/>
      <c r="B71" s="86" t="s">
        <v>29</v>
      </c>
      <c r="C71" s="193"/>
      <c r="D71" s="73"/>
      <c r="E71" s="75"/>
      <c r="F71" s="73"/>
      <c r="G71" s="384" t="s">
        <v>243</v>
      </c>
      <c r="H71" s="384"/>
      <c r="I71" s="384"/>
      <c r="J71" s="384"/>
      <c r="K71" s="384"/>
      <c r="L71" s="384"/>
      <c r="M71" s="384"/>
      <c r="N71" s="384"/>
      <c r="O71" s="282"/>
      <c r="P71" s="382" t="s">
        <v>174</v>
      </c>
      <c r="Q71" s="382"/>
      <c r="R71" s="382"/>
      <c r="S71" s="382"/>
      <c r="T71" s="382"/>
      <c r="U71" s="382"/>
      <c r="V71" s="382"/>
      <c r="W71" s="382"/>
      <c r="X71" s="75"/>
      <c r="Y71" s="382" t="s">
        <v>175</v>
      </c>
      <c r="Z71" s="382"/>
      <c r="AA71" s="382"/>
      <c r="AB71" s="382"/>
      <c r="AC71" s="382"/>
      <c r="AD71" s="382"/>
      <c r="AE71" s="382"/>
      <c r="AF71" s="382"/>
      <c r="AG71" s="60"/>
      <c r="AH71" s="269"/>
      <c r="AI71" s="269"/>
      <c r="AJ71" s="273"/>
      <c r="AK71" s="273"/>
      <c r="AL71" s="273"/>
      <c r="AM71" s="273"/>
      <c r="AN71" s="273"/>
      <c r="AO71" s="273"/>
      <c r="AP71" s="273"/>
      <c r="AQ71" s="380" t="s">
        <v>213</v>
      </c>
      <c r="AR71" s="380"/>
      <c r="AS71" s="380"/>
      <c r="AT71" s="380"/>
      <c r="AU71" s="380"/>
      <c r="AV71" s="380"/>
      <c r="AW71" s="380"/>
      <c r="AX71" s="380"/>
      <c r="AY71" s="75"/>
      <c r="AZ71" s="380" t="s">
        <v>213</v>
      </c>
      <c r="BA71" s="380"/>
      <c r="BB71" s="380"/>
      <c r="BC71" s="380"/>
      <c r="BD71" s="380"/>
      <c r="BE71" s="380"/>
      <c r="BF71" s="380"/>
      <c r="BG71" s="380"/>
      <c r="BH71" s="85"/>
      <c r="BI71" s="85"/>
      <c r="BJ71" s="85"/>
      <c r="BK71" s="85"/>
      <c r="BL71" s="85"/>
      <c r="BM71" s="85"/>
      <c r="BN71" s="73"/>
      <c r="BO71" s="37"/>
      <c r="BP71" s="37"/>
      <c r="BQ71" s="37"/>
      <c r="BR71" s="37"/>
      <c r="BS71" s="37"/>
      <c r="BT71" s="37"/>
      <c r="BU71" s="38"/>
      <c r="BV71" s="37"/>
      <c r="BW71" s="39"/>
      <c r="BX71" s="39"/>
      <c r="BY71" s="39"/>
      <c r="BZ71" s="39"/>
      <c r="CA71" s="39"/>
      <c r="CB71" s="39"/>
      <c r="CC71" s="39"/>
      <c r="CD71" s="39"/>
      <c r="CE71" s="39"/>
      <c r="CF71" s="40"/>
      <c r="CG71" s="22"/>
      <c r="CH71" s="23">
        <f t="shared" ref="CH71:CH81" si="4">COUNTA(C71:CF71)</f>
        <v>5</v>
      </c>
    </row>
    <row r="72" spans="1:86" s="24" customFormat="1" ht="8.1" customHeight="1">
      <c r="A72" s="428"/>
      <c r="B72" s="86" t="s">
        <v>27</v>
      </c>
      <c r="C72" s="193"/>
      <c r="D72" s="73"/>
      <c r="E72" s="75"/>
      <c r="F72" s="73"/>
      <c r="G72" s="382" t="s">
        <v>291</v>
      </c>
      <c r="H72" s="382"/>
      <c r="I72" s="382"/>
      <c r="J72" s="382"/>
      <c r="K72" s="382"/>
      <c r="L72" s="382"/>
      <c r="M72" s="382"/>
      <c r="N72" s="382"/>
      <c r="O72" s="75"/>
      <c r="P72" s="382" t="s">
        <v>290</v>
      </c>
      <c r="Q72" s="382"/>
      <c r="R72" s="382"/>
      <c r="S72" s="382"/>
      <c r="T72" s="382"/>
      <c r="U72" s="382"/>
      <c r="V72" s="382"/>
      <c r="W72" s="382"/>
      <c r="X72" s="75"/>
      <c r="Y72" s="371" t="s">
        <v>192</v>
      </c>
      <c r="Z72" s="371"/>
      <c r="AA72" s="371"/>
      <c r="AB72" s="371"/>
      <c r="AC72" s="371"/>
      <c r="AD72" s="371"/>
      <c r="AE72" s="371"/>
      <c r="AF72" s="371"/>
      <c r="AG72" s="75"/>
      <c r="AH72" s="268"/>
      <c r="AI72" s="268"/>
      <c r="AJ72" s="273"/>
      <c r="AK72" s="273"/>
      <c r="AL72" s="273"/>
      <c r="AM72" s="273"/>
      <c r="AN72" s="273"/>
      <c r="AO72" s="273"/>
      <c r="AP72" s="273"/>
      <c r="AY72" s="299"/>
      <c r="AZ72" s="381" t="s">
        <v>298</v>
      </c>
      <c r="BA72" s="381"/>
      <c r="BB72" s="381"/>
      <c r="BC72" s="381"/>
      <c r="BD72" s="381"/>
      <c r="BE72" s="381"/>
      <c r="BF72" s="381"/>
      <c r="BG72" s="381"/>
      <c r="BH72" s="80"/>
      <c r="BI72" s="80"/>
      <c r="BJ72" s="80"/>
      <c r="BK72" s="75"/>
      <c r="BL72" s="75"/>
      <c r="BM72" s="73"/>
      <c r="BN72" s="73"/>
      <c r="BO72" s="37"/>
      <c r="BP72" s="37"/>
      <c r="BQ72" s="37"/>
      <c r="BR72" s="37"/>
      <c r="BS72" s="37"/>
      <c r="BT72" s="37"/>
      <c r="BU72" s="38"/>
      <c r="BV72" s="37"/>
      <c r="BW72" s="39"/>
      <c r="BX72" s="39"/>
      <c r="BY72" s="39"/>
      <c r="BZ72" s="39"/>
      <c r="CA72" s="39"/>
      <c r="CB72" s="39"/>
      <c r="CC72" s="39"/>
      <c r="CD72" s="39"/>
      <c r="CE72" s="39"/>
      <c r="CF72" s="40"/>
      <c r="CG72" s="22"/>
      <c r="CH72" s="23">
        <f t="shared" si="4"/>
        <v>4</v>
      </c>
    </row>
    <row r="73" spans="1:86" s="24" customFormat="1" ht="8.1" customHeight="1">
      <c r="A73" s="428"/>
      <c r="B73" s="86" t="s">
        <v>28</v>
      </c>
      <c r="C73" s="193"/>
      <c r="D73" s="73"/>
      <c r="E73" s="75"/>
      <c r="F73" s="73"/>
      <c r="G73" s="404" t="s">
        <v>296</v>
      </c>
      <c r="H73" s="404"/>
      <c r="I73" s="404"/>
      <c r="J73" s="404"/>
      <c r="K73" s="404"/>
      <c r="L73" s="404"/>
      <c r="M73" s="404"/>
      <c r="N73" s="404"/>
      <c r="O73" s="265"/>
      <c r="P73" s="399" t="s">
        <v>180</v>
      </c>
      <c r="Q73" s="399"/>
      <c r="R73" s="399"/>
      <c r="S73" s="399"/>
      <c r="T73" s="399"/>
      <c r="U73" s="399"/>
      <c r="V73" s="399"/>
      <c r="W73" s="399"/>
      <c r="X73" s="75"/>
      <c r="Y73" s="380" t="s">
        <v>212</v>
      </c>
      <c r="Z73" s="380"/>
      <c r="AA73" s="380"/>
      <c r="AB73" s="380"/>
      <c r="AC73" s="380"/>
      <c r="AD73" s="380"/>
      <c r="AE73" s="380"/>
      <c r="AF73" s="380"/>
      <c r="AG73" s="75"/>
      <c r="AH73" s="268"/>
      <c r="AI73" s="268"/>
      <c r="AJ73" s="273"/>
      <c r="AK73" s="273"/>
      <c r="AL73" s="273"/>
      <c r="AM73" s="273"/>
      <c r="AN73" s="273"/>
      <c r="AO73" s="273"/>
      <c r="AP73" s="273"/>
      <c r="AQ73" s="230"/>
      <c r="AR73" s="230"/>
      <c r="AS73" s="228"/>
      <c r="AT73" s="77"/>
      <c r="AU73" s="80"/>
      <c r="AV73" s="80"/>
      <c r="AW73" s="194"/>
      <c r="AX73" s="194"/>
      <c r="AY73" s="194"/>
      <c r="AZ73" s="194"/>
      <c r="BA73" s="194"/>
      <c r="BB73" s="194"/>
      <c r="BC73" s="194"/>
      <c r="BD73" s="194"/>
      <c r="BE73" s="229"/>
      <c r="BF73" s="229"/>
      <c r="BG73" s="229"/>
      <c r="BH73" s="80"/>
      <c r="BI73" s="80"/>
      <c r="BJ73" s="80"/>
      <c r="BK73" s="75"/>
      <c r="BL73" s="75"/>
      <c r="BM73" s="73"/>
      <c r="BN73" s="73"/>
      <c r="BO73" s="37"/>
      <c r="BP73" s="37"/>
      <c r="BQ73" s="37"/>
      <c r="BR73" s="37"/>
      <c r="BS73" s="37"/>
      <c r="BT73" s="37"/>
      <c r="BU73" s="38"/>
      <c r="BV73" s="37"/>
      <c r="BW73" s="39"/>
      <c r="BX73" s="39"/>
      <c r="BY73" s="39"/>
      <c r="BZ73" s="39"/>
      <c r="CA73" s="39"/>
      <c r="CB73" s="39"/>
      <c r="CC73" s="39"/>
      <c r="CD73" s="39"/>
      <c r="CE73" s="39"/>
      <c r="CF73" s="40"/>
      <c r="CG73" s="22"/>
      <c r="CH73" s="23">
        <f t="shared" si="4"/>
        <v>3</v>
      </c>
    </row>
    <row r="74" spans="1:86" s="24" customFormat="1" ht="8.1" customHeight="1">
      <c r="A74" s="428"/>
      <c r="B74" s="86" t="s">
        <v>30</v>
      </c>
      <c r="C74" s="193"/>
      <c r="D74" s="73"/>
      <c r="E74" s="75"/>
      <c r="F74" s="73"/>
      <c r="G74" s="75"/>
      <c r="H74" s="75"/>
      <c r="I74" s="75"/>
      <c r="J74" s="75"/>
      <c r="K74" s="75"/>
      <c r="L74" s="75"/>
      <c r="M74" s="75"/>
      <c r="N74" s="75"/>
      <c r="O74" s="75"/>
      <c r="P74" s="373" t="s">
        <v>189</v>
      </c>
      <c r="Q74" s="373"/>
      <c r="R74" s="373"/>
      <c r="S74" s="373"/>
      <c r="T74" s="373"/>
      <c r="U74" s="373"/>
      <c r="V74" s="373"/>
      <c r="W74" s="373"/>
      <c r="X74" s="75"/>
      <c r="Y74" s="373" t="s">
        <v>190</v>
      </c>
      <c r="Z74" s="373"/>
      <c r="AA74" s="373"/>
      <c r="AB74" s="373"/>
      <c r="AC74" s="373"/>
      <c r="AD74" s="373"/>
      <c r="AE74" s="373"/>
      <c r="AF74" s="373"/>
      <c r="AG74" s="75"/>
      <c r="AH74" s="268"/>
      <c r="AI74" s="268"/>
      <c r="AJ74" s="273"/>
      <c r="AK74" s="273"/>
      <c r="AL74" s="273"/>
      <c r="AM74" s="273"/>
      <c r="AN74" s="273"/>
      <c r="AO74" s="273"/>
      <c r="AP74" s="273"/>
      <c r="AQ74" s="230"/>
      <c r="AR74" s="230"/>
      <c r="AS74" s="228"/>
      <c r="AT74" s="80"/>
      <c r="AU74" s="80"/>
      <c r="AV74" s="80"/>
      <c r="AW74" s="279"/>
      <c r="AX74" s="279"/>
      <c r="AY74" s="279"/>
      <c r="AZ74" s="279"/>
      <c r="BA74" s="279"/>
      <c r="BB74" s="279"/>
      <c r="BC74" s="279"/>
      <c r="BD74" s="279"/>
      <c r="BE74" s="229"/>
      <c r="BF74" s="229"/>
      <c r="BG74" s="229"/>
      <c r="BH74" s="75"/>
      <c r="BI74" s="75"/>
      <c r="BJ74" s="75"/>
      <c r="BK74" s="80"/>
      <c r="BL74" s="75"/>
      <c r="BM74" s="73"/>
      <c r="BN74" s="73"/>
      <c r="BO74" s="37"/>
      <c r="BP74" s="37"/>
      <c r="BQ74" s="37"/>
      <c r="BR74" s="37"/>
      <c r="BS74" s="37"/>
      <c r="BT74" s="37"/>
      <c r="BU74" s="38"/>
      <c r="BV74" s="37"/>
      <c r="BW74" s="39"/>
      <c r="BX74" s="39"/>
      <c r="BY74" s="39"/>
      <c r="BZ74" s="39"/>
      <c r="CA74" s="39"/>
      <c r="CB74" s="39"/>
      <c r="CC74" s="39"/>
      <c r="CD74" s="39"/>
      <c r="CE74" s="39"/>
      <c r="CF74" s="40"/>
      <c r="CG74" s="22"/>
      <c r="CH74" s="23">
        <f t="shared" si="4"/>
        <v>2</v>
      </c>
    </row>
    <row r="75" spans="1:86" s="24" customFormat="1" ht="8.1" customHeight="1">
      <c r="A75" s="428"/>
      <c r="B75" s="86" t="s">
        <v>31</v>
      </c>
      <c r="C75" s="193"/>
      <c r="D75" s="73"/>
      <c r="E75" s="75"/>
      <c r="F75" s="73"/>
      <c r="G75" s="387" t="s">
        <v>242</v>
      </c>
      <c r="H75" s="387"/>
      <c r="I75" s="387"/>
      <c r="J75" s="387"/>
      <c r="K75" s="387"/>
      <c r="L75" s="387"/>
      <c r="M75" s="387"/>
      <c r="N75" s="387"/>
      <c r="O75" s="75"/>
      <c r="P75" s="425" t="s">
        <v>215</v>
      </c>
      <c r="Q75" s="425"/>
      <c r="R75" s="425"/>
      <c r="S75" s="425"/>
      <c r="T75" s="425"/>
      <c r="U75" s="425"/>
      <c r="V75" s="425"/>
      <c r="W75" s="425"/>
      <c r="X75" s="75"/>
      <c r="Y75" s="370" t="s">
        <v>129</v>
      </c>
      <c r="Z75" s="370"/>
      <c r="AA75" s="370"/>
      <c r="AB75" s="370"/>
      <c r="AC75" s="370"/>
      <c r="AD75" s="370"/>
      <c r="AE75" s="370"/>
      <c r="AF75" s="370"/>
      <c r="AG75" s="75"/>
      <c r="AH75" s="268"/>
      <c r="AI75" s="268"/>
      <c r="AJ75" s="273"/>
      <c r="AK75" s="273"/>
      <c r="AL75" s="273"/>
      <c r="AM75" s="273"/>
      <c r="AN75" s="273"/>
      <c r="AO75" s="273"/>
      <c r="AP75" s="273"/>
      <c r="AQ75" s="417"/>
      <c r="AR75" s="417"/>
      <c r="AS75" s="417"/>
      <c r="AT75" s="417"/>
      <c r="AU75" s="417"/>
      <c r="AV75" s="417"/>
      <c r="AW75" s="417"/>
      <c r="AX75" s="417"/>
      <c r="AY75" s="75"/>
      <c r="AZ75" s="417"/>
      <c r="BA75" s="417"/>
      <c r="BB75" s="417"/>
      <c r="BC75" s="417"/>
      <c r="BD75" s="417"/>
      <c r="BE75" s="417"/>
      <c r="BF75" s="417"/>
      <c r="BG75" s="417"/>
      <c r="BH75" s="80"/>
      <c r="BI75" s="80"/>
      <c r="BJ75" s="80"/>
      <c r="BK75" s="80"/>
      <c r="BL75" s="75"/>
      <c r="BM75" s="73"/>
      <c r="BN75" s="73"/>
      <c r="BO75" s="37"/>
      <c r="BP75" s="37"/>
      <c r="BQ75" s="37"/>
      <c r="BR75" s="37"/>
      <c r="BS75" s="37"/>
      <c r="BT75" s="37"/>
      <c r="BU75" s="38"/>
      <c r="BV75" s="37"/>
      <c r="BW75" s="41"/>
      <c r="BX75" s="41"/>
      <c r="BY75" s="41"/>
      <c r="BZ75" s="39"/>
      <c r="CA75" s="39"/>
      <c r="CB75" s="39"/>
      <c r="CC75" s="39"/>
      <c r="CD75" s="39"/>
      <c r="CE75" s="39"/>
      <c r="CF75" s="40"/>
      <c r="CG75" s="22"/>
      <c r="CH75" s="23">
        <f t="shared" si="4"/>
        <v>3</v>
      </c>
    </row>
    <row r="76" spans="1:86" s="24" customFormat="1" ht="8.1" customHeight="1">
      <c r="A76" s="428"/>
      <c r="B76" s="87" t="s">
        <v>32</v>
      </c>
      <c r="C76" s="193"/>
      <c r="D76" s="73"/>
      <c r="E76" s="75"/>
      <c r="F76" s="73"/>
      <c r="G76" s="75"/>
      <c r="H76" s="75"/>
      <c r="I76" s="230"/>
      <c r="J76" s="75"/>
      <c r="K76" s="75"/>
      <c r="L76" s="75"/>
      <c r="M76" s="75"/>
      <c r="N76" s="75"/>
      <c r="O76" s="75"/>
      <c r="P76" s="371" t="s">
        <v>194</v>
      </c>
      <c r="Q76" s="371"/>
      <c r="R76" s="371"/>
      <c r="S76" s="371"/>
      <c r="T76" s="371"/>
      <c r="U76" s="371"/>
      <c r="V76" s="371"/>
      <c r="W76" s="371"/>
      <c r="X76" s="75"/>
      <c r="Y76" s="371" t="s">
        <v>195</v>
      </c>
      <c r="Z76" s="371"/>
      <c r="AA76" s="371"/>
      <c r="AB76" s="371"/>
      <c r="AC76" s="371"/>
      <c r="AD76" s="371"/>
      <c r="AE76" s="371"/>
      <c r="AF76" s="371"/>
      <c r="AG76" s="75"/>
      <c r="AH76" s="268"/>
      <c r="AI76" s="268"/>
      <c r="AJ76" s="273"/>
      <c r="AK76" s="273"/>
      <c r="AL76" s="273"/>
      <c r="AM76" s="273"/>
      <c r="AN76" s="273"/>
      <c r="AO76" s="273"/>
      <c r="AP76" s="273"/>
      <c r="AQ76" s="230"/>
      <c r="AR76" s="230"/>
      <c r="AS76" s="228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75"/>
      <c r="BF76" s="75"/>
      <c r="BG76" s="75"/>
      <c r="BH76" s="75"/>
      <c r="BI76" s="75"/>
      <c r="BJ76" s="75"/>
      <c r="BK76" s="75"/>
      <c r="BL76" s="75"/>
      <c r="BM76" s="73"/>
      <c r="BN76" s="73"/>
      <c r="BO76" s="37"/>
      <c r="BP76" s="37"/>
      <c r="BQ76" s="37"/>
      <c r="BR76" s="37"/>
      <c r="BS76" s="37"/>
      <c r="BT76" s="37"/>
      <c r="BU76" s="38"/>
      <c r="BV76" s="37"/>
      <c r="BW76" s="39"/>
      <c r="BX76" s="39"/>
      <c r="BY76" s="39"/>
      <c r="BZ76" s="39"/>
      <c r="CA76" s="39"/>
      <c r="CB76" s="39"/>
      <c r="CC76" s="39"/>
      <c r="CD76" s="39"/>
      <c r="CE76" s="39"/>
      <c r="CF76" s="40"/>
      <c r="CG76" s="22"/>
      <c r="CH76" s="23">
        <f t="shared" si="4"/>
        <v>2</v>
      </c>
    </row>
    <row r="77" spans="1:86" s="24" customFormat="1" ht="8.1" customHeight="1">
      <c r="A77" s="428"/>
      <c r="B77" s="86" t="s">
        <v>33</v>
      </c>
      <c r="C77" s="193"/>
      <c r="D77" s="73"/>
      <c r="E77" s="75"/>
      <c r="F77" s="73"/>
      <c r="G77" s="386" t="s">
        <v>224</v>
      </c>
      <c r="H77" s="386"/>
      <c r="I77" s="386"/>
      <c r="J77" s="386"/>
      <c r="K77" s="386"/>
      <c r="L77" s="386"/>
      <c r="M77" s="386"/>
      <c r="N77" s="386"/>
      <c r="O77" s="75"/>
      <c r="P77" s="386" t="s">
        <v>225</v>
      </c>
      <c r="Q77" s="386"/>
      <c r="R77" s="386"/>
      <c r="S77" s="386"/>
      <c r="T77" s="386"/>
      <c r="U77" s="386"/>
      <c r="V77" s="386"/>
      <c r="W77" s="386"/>
      <c r="X77" s="75"/>
      <c r="Y77" s="349" t="s">
        <v>426</v>
      </c>
      <c r="Z77" s="349"/>
      <c r="AA77" s="301"/>
      <c r="AB77" s="301"/>
      <c r="AC77" s="350"/>
      <c r="AD77" s="350"/>
      <c r="AE77" s="351"/>
      <c r="AF77" s="351"/>
      <c r="AG77" s="75"/>
      <c r="AH77" s="268"/>
      <c r="AI77" s="268"/>
      <c r="AJ77" s="273"/>
      <c r="AK77" s="273"/>
      <c r="AL77" s="273"/>
      <c r="AM77" s="273"/>
      <c r="AN77" s="273"/>
      <c r="AO77" s="273"/>
      <c r="AP77" s="273"/>
      <c r="AQ77" s="230"/>
      <c r="AR77" s="230"/>
      <c r="AS77" s="228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75"/>
      <c r="BF77" s="75"/>
      <c r="BG77" s="75"/>
      <c r="BH77" s="75"/>
      <c r="BI77" s="75"/>
      <c r="BJ77" s="75"/>
      <c r="BK77" s="75"/>
      <c r="BL77" s="75"/>
      <c r="BM77" s="73"/>
      <c r="BN77" s="73"/>
      <c r="BO77" s="37"/>
      <c r="BP77" s="37"/>
      <c r="BQ77" s="37"/>
      <c r="BR77" s="37"/>
      <c r="BS77" s="37"/>
      <c r="BT77" s="37"/>
      <c r="BU77" s="38"/>
      <c r="BV77" s="37"/>
      <c r="BW77" s="39"/>
      <c r="BX77" s="39"/>
      <c r="BY77" s="39"/>
      <c r="BZ77" s="39"/>
      <c r="CA77" s="39"/>
      <c r="CB77" s="39"/>
      <c r="CC77" s="39"/>
      <c r="CD77" s="39"/>
      <c r="CE77" s="39"/>
      <c r="CF77" s="40"/>
      <c r="CG77" s="22"/>
      <c r="CH77" s="23">
        <f t="shared" si="4"/>
        <v>3</v>
      </c>
    </row>
    <row r="78" spans="1:86" s="24" customFormat="1" ht="8.1" customHeight="1">
      <c r="A78" s="428"/>
      <c r="B78" s="86" t="s">
        <v>438</v>
      </c>
      <c r="C78" s="193"/>
      <c r="D78" s="73"/>
      <c r="E78" s="75"/>
      <c r="F78" s="73"/>
      <c r="G78" s="326"/>
      <c r="H78" s="326"/>
      <c r="I78" s="326"/>
      <c r="J78" s="326"/>
      <c r="K78" s="326"/>
      <c r="L78" s="326"/>
      <c r="M78" s="326"/>
      <c r="N78" s="326"/>
      <c r="O78" s="75"/>
      <c r="P78" s="379" t="s">
        <v>218</v>
      </c>
      <c r="Q78" s="379"/>
      <c r="R78" s="379"/>
      <c r="S78" s="379"/>
      <c r="T78" s="379"/>
      <c r="U78" s="379"/>
      <c r="V78" s="379"/>
      <c r="W78" s="379"/>
      <c r="X78" s="75"/>
      <c r="Y78" s="264"/>
      <c r="Z78" s="264"/>
      <c r="AA78" s="264"/>
      <c r="AB78" s="264"/>
      <c r="AC78" s="264"/>
      <c r="AD78" s="264"/>
      <c r="AE78" s="264"/>
      <c r="AF78" s="264"/>
      <c r="AG78" s="75"/>
      <c r="AH78" s="268"/>
      <c r="AI78" s="268"/>
      <c r="AJ78" s="273"/>
      <c r="AK78" s="273"/>
      <c r="AL78" s="273"/>
      <c r="AM78" s="273"/>
      <c r="AN78" s="273"/>
      <c r="AO78" s="273"/>
      <c r="AP78" s="273"/>
      <c r="AQ78" s="230"/>
      <c r="AR78" s="230"/>
      <c r="AS78" s="228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75"/>
      <c r="BF78" s="75"/>
      <c r="BG78" s="75"/>
      <c r="BH78" s="75"/>
      <c r="BI78" s="75"/>
      <c r="BJ78" s="75"/>
      <c r="BK78" s="75"/>
      <c r="BL78" s="75"/>
      <c r="BM78" s="73"/>
      <c r="BN78" s="73"/>
      <c r="BO78" s="46"/>
      <c r="BP78" s="46"/>
      <c r="BQ78" s="46"/>
      <c r="BR78" s="46"/>
      <c r="BS78" s="46"/>
      <c r="BT78" s="46"/>
      <c r="BU78" s="49"/>
      <c r="BV78" s="46"/>
      <c r="BW78" s="48"/>
      <c r="BX78" s="48"/>
      <c r="BY78" s="48"/>
      <c r="BZ78" s="48"/>
      <c r="CA78" s="48"/>
      <c r="CB78" s="48"/>
      <c r="CC78" s="48"/>
      <c r="CD78" s="48"/>
      <c r="CE78" s="48"/>
      <c r="CF78" s="50"/>
      <c r="CG78" s="22"/>
      <c r="CH78" s="23"/>
    </row>
    <row r="79" spans="1:86" s="24" customFormat="1" ht="8.1" customHeight="1">
      <c r="A79" s="428"/>
      <c r="B79" s="86" t="s">
        <v>16</v>
      </c>
      <c r="C79" s="193"/>
      <c r="D79" s="73"/>
      <c r="E79" s="229"/>
      <c r="F79" s="229"/>
      <c r="G79" s="368" t="s">
        <v>308</v>
      </c>
      <c r="H79" s="368"/>
      <c r="I79" s="368"/>
      <c r="J79" s="368"/>
      <c r="K79" s="368"/>
      <c r="L79" s="368"/>
      <c r="M79" s="368"/>
      <c r="N79" s="368"/>
      <c r="O79" s="75"/>
      <c r="X79" s="75"/>
      <c r="Y79" s="425" t="s">
        <v>312</v>
      </c>
      <c r="Z79" s="425"/>
      <c r="AA79" s="425"/>
      <c r="AB79" s="425"/>
      <c r="AC79" s="425"/>
      <c r="AD79" s="425"/>
      <c r="AE79" s="425"/>
      <c r="AF79" s="425"/>
      <c r="AG79" s="75"/>
      <c r="AH79" s="268"/>
      <c r="AI79" s="268"/>
      <c r="AJ79" s="273"/>
      <c r="AK79" s="273"/>
      <c r="AL79" s="273"/>
      <c r="AM79" s="273"/>
      <c r="AN79" s="273"/>
      <c r="AO79" s="273"/>
      <c r="AP79" s="273"/>
      <c r="AQ79" s="349" t="s">
        <v>318</v>
      </c>
      <c r="AR79" s="349"/>
      <c r="AS79" s="301"/>
      <c r="AT79" s="301"/>
      <c r="AU79" s="350"/>
      <c r="AV79" s="350"/>
      <c r="AW79" s="351"/>
      <c r="AX79" s="351"/>
      <c r="AY79" s="75"/>
      <c r="AZ79" s="417"/>
      <c r="BA79" s="417"/>
      <c r="BB79" s="417"/>
      <c r="BC79" s="417"/>
      <c r="BD79" s="417"/>
      <c r="BE79" s="417"/>
      <c r="BF79" s="417"/>
      <c r="BG79" s="417"/>
      <c r="BH79" s="75"/>
      <c r="BI79" s="75"/>
      <c r="BJ79" s="76"/>
      <c r="BK79" s="75"/>
      <c r="BL79" s="75"/>
      <c r="BM79" s="73"/>
      <c r="BN79" s="73"/>
      <c r="BO79" s="46"/>
      <c r="BP79" s="46"/>
      <c r="BQ79" s="46"/>
      <c r="BR79" s="46"/>
      <c r="BS79" s="46"/>
      <c r="BT79" s="46"/>
      <c r="BU79" s="49"/>
      <c r="BV79" s="46"/>
      <c r="BW79" s="48"/>
      <c r="BX79" s="48"/>
      <c r="BY79" s="48"/>
      <c r="BZ79" s="48"/>
      <c r="CA79" s="48"/>
      <c r="CB79" s="48"/>
      <c r="CC79" s="48"/>
      <c r="CD79" s="48"/>
      <c r="CE79" s="48"/>
      <c r="CF79" s="50"/>
      <c r="CG79" s="22"/>
      <c r="CH79" s="23"/>
    </row>
    <row r="80" spans="1:86" s="24" customFormat="1" ht="8.1" customHeight="1">
      <c r="A80" s="428"/>
      <c r="B80" s="86" t="s">
        <v>17</v>
      </c>
      <c r="C80" s="193"/>
      <c r="D80" s="73"/>
      <c r="E80" s="75"/>
      <c r="F80" s="75"/>
      <c r="G80" s="378" t="s">
        <v>309</v>
      </c>
      <c r="H80" s="378"/>
      <c r="I80" s="378"/>
      <c r="J80" s="378"/>
      <c r="K80" s="378"/>
      <c r="L80" s="378"/>
      <c r="M80" s="378"/>
      <c r="N80" s="378"/>
      <c r="O80" s="75"/>
      <c r="P80" s="75"/>
      <c r="Q80" s="75"/>
      <c r="R80" s="230"/>
      <c r="S80" s="72"/>
      <c r="T80" s="78"/>
      <c r="U80" s="78"/>
      <c r="V80" s="78"/>
      <c r="W80" s="78"/>
      <c r="X80" s="78"/>
      <c r="Y80" s="383" t="s">
        <v>313</v>
      </c>
      <c r="Z80" s="383"/>
      <c r="AA80" s="383"/>
      <c r="AB80" s="383"/>
      <c r="AC80" s="383"/>
      <c r="AD80" s="383"/>
      <c r="AE80" s="383"/>
      <c r="AF80" s="383"/>
      <c r="AG80" s="75"/>
      <c r="AH80" s="268"/>
      <c r="AI80" s="268"/>
      <c r="AJ80" s="273"/>
      <c r="AK80" s="273"/>
      <c r="AL80" s="273"/>
      <c r="AM80" s="273"/>
      <c r="AN80" s="273"/>
      <c r="AO80" s="273"/>
      <c r="AP80" s="273"/>
      <c r="AQ80" s="230"/>
      <c r="AR80" s="230"/>
      <c r="AS80" s="228"/>
      <c r="AT80" s="80"/>
      <c r="AU80" s="80"/>
      <c r="AV80" s="80"/>
      <c r="AW80" s="429"/>
      <c r="AX80" s="429"/>
      <c r="AY80" s="429"/>
      <c r="AZ80" s="429"/>
      <c r="BA80" s="429"/>
      <c r="BB80" s="429"/>
      <c r="BC80" s="429"/>
      <c r="BD80" s="429"/>
      <c r="BE80" s="75"/>
      <c r="BF80" s="75"/>
      <c r="BG80" s="75"/>
      <c r="BH80" s="75"/>
      <c r="BI80" s="75"/>
      <c r="BJ80" s="76"/>
      <c r="BK80" s="75"/>
      <c r="BL80" s="75"/>
      <c r="BM80" s="73"/>
      <c r="BN80" s="73"/>
      <c r="BO80" s="46"/>
      <c r="BP80" s="46"/>
      <c r="BQ80" s="46"/>
      <c r="BR80" s="46"/>
      <c r="BS80" s="46"/>
      <c r="BT80" s="46"/>
      <c r="BU80" s="49"/>
      <c r="BV80" s="46"/>
      <c r="BW80" s="48"/>
      <c r="BX80" s="48"/>
      <c r="BY80" s="48"/>
      <c r="BZ80" s="48"/>
      <c r="CA80" s="48"/>
      <c r="CB80" s="48"/>
      <c r="CC80" s="48"/>
      <c r="CD80" s="48"/>
      <c r="CE80" s="48"/>
      <c r="CF80" s="50"/>
      <c r="CG80" s="22"/>
      <c r="CH80" s="23"/>
    </row>
    <row r="81" spans="1:86" s="24" customFormat="1" ht="8.1" customHeight="1">
      <c r="A81" s="428"/>
      <c r="B81" s="86" t="s">
        <v>26</v>
      </c>
      <c r="C81" s="204"/>
      <c r="D81" s="205"/>
      <c r="E81" s="219"/>
      <c r="F81" s="219"/>
      <c r="G81" s="424" t="s">
        <v>246</v>
      </c>
      <c r="H81" s="424"/>
      <c r="I81" s="424"/>
      <c r="J81" s="424"/>
      <c r="K81" s="424"/>
      <c r="L81" s="424"/>
      <c r="M81" s="424"/>
      <c r="N81" s="424"/>
      <c r="O81" s="303"/>
      <c r="P81" s="398" t="s">
        <v>221</v>
      </c>
      <c r="Q81" s="398"/>
      <c r="R81" s="398"/>
      <c r="S81" s="398"/>
      <c r="T81" s="398"/>
      <c r="U81" s="398"/>
      <c r="V81" s="398"/>
      <c r="W81" s="398"/>
      <c r="X81" s="303"/>
      <c r="Y81" s="398" t="s">
        <v>222</v>
      </c>
      <c r="Z81" s="398"/>
      <c r="AA81" s="398"/>
      <c r="AB81" s="398"/>
      <c r="AC81" s="398"/>
      <c r="AD81" s="398"/>
      <c r="AE81" s="398"/>
      <c r="AF81" s="398"/>
      <c r="AG81" s="270"/>
      <c r="AH81" s="271"/>
      <c r="AI81" s="271"/>
      <c r="AJ81" s="274"/>
      <c r="AK81" s="274"/>
      <c r="AL81" s="274"/>
      <c r="AM81" s="274"/>
      <c r="AN81" s="274"/>
      <c r="AO81" s="274"/>
      <c r="AP81" s="274"/>
      <c r="AQ81" s="398" t="s">
        <v>220</v>
      </c>
      <c r="AR81" s="398"/>
      <c r="AS81" s="398"/>
      <c r="AT81" s="398"/>
      <c r="AU81" s="398"/>
      <c r="AV81" s="398"/>
      <c r="AW81" s="398"/>
      <c r="AX81" s="398"/>
      <c r="AY81" s="302"/>
      <c r="AZ81" s="430" t="s">
        <v>317</v>
      </c>
      <c r="BA81" s="430"/>
      <c r="BB81" s="430"/>
      <c r="BC81" s="430"/>
      <c r="BD81" s="430"/>
      <c r="BE81" s="430"/>
      <c r="BF81" s="430"/>
      <c r="BG81" s="430"/>
      <c r="BH81" s="302"/>
      <c r="BI81" s="302"/>
      <c r="BJ81" s="302"/>
      <c r="BK81" s="220"/>
      <c r="BL81" s="219"/>
      <c r="BM81" s="205"/>
      <c r="BN81" s="205"/>
      <c r="BO81" s="52"/>
      <c r="BP81" s="52"/>
      <c r="BQ81" s="52"/>
      <c r="BR81" s="52"/>
      <c r="BS81" s="52"/>
      <c r="BT81" s="42"/>
      <c r="BU81" s="44"/>
      <c r="BV81" s="52"/>
      <c r="BW81" s="43"/>
      <c r="BX81" s="43"/>
      <c r="BY81" s="43"/>
      <c r="BZ81" s="43"/>
      <c r="CA81" s="43"/>
      <c r="CB81" s="43"/>
      <c r="CC81" s="43"/>
      <c r="CD81" s="43"/>
      <c r="CE81" s="43"/>
      <c r="CF81" s="45"/>
      <c r="CG81" s="22"/>
      <c r="CH81" s="23">
        <f t="shared" si="4"/>
        <v>5</v>
      </c>
    </row>
    <row r="82" spans="1:86" s="24" customFormat="1" ht="8.1" customHeight="1">
      <c r="A82" s="336"/>
      <c r="B82" s="86" t="s">
        <v>433</v>
      </c>
      <c r="C82" s="337"/>
      <c r="D82" s="337"/>
      <c r="E82" s="338"/>
      <c r="F82" s="338"/>
      <c r="G82" s="325"/>
      <c r="H82" s="325"/>
      <c r="I82" s="325"/>
      <c r="J82" s="325"/>
      <c r="K82" s="325"/>
      <c r="L82" s="325"/>
      <c r="M82" s="325"/>
      <c r="N82" s="325"/>
      <c r="O82" s="339"/>
      <c r="P82" s="346"/>
      <c r="Q82" s="346"/>
      <c r="R82" s="346"/>
      <c r="S82" s="346"/>
      <c r="T82" s="346"/>
      <c r="U82" s="346"/>
      <c r="V82" s="346"/>
      <c r="W82" s="346"/>
      <c r="X82" s="339"/>
      <c r="Y82" s="346"/>
      <c r="Z82" s="346"/>
      <c r="AA82" s="346"/>
      <c r="AB82" s="346"/>
      <c r="AC82" s="346"/>
      <c r="AD82" s="346"/>
      <c r="AE82" s="346"/>
      <c r="AF82" s="346"/>
      <c r="AG82" s="340"/>
      <c r="AH82" s="341"/>
      <c r="AI82" s="341"/>
      <c r="AJ82" s="342"/>
      <c r="AK82" s="342"/>
      <c r="AL82" s="342"/>
      <c r="AM82" s="342"/>
      <c r="AN82" s="342"/>
      <c r="AO82" s="342"/>
      <c r="AP82" s="342"/>
      <c r="AQ82" s="376" t="s">
        <v>435</v>
      </c>
      <c r="AR82" s="376"/>
      <c r="AS82" s="376"/>
      <c r="AT82" s="376"/>
      <c r="AU82" s="376"/>
      <c r="AV82" s="376"/>
      <c r="AW82" s="376"/>
      <c r="AX82" s="376"/>
      <c r="AY82" s="376"/>
      <c r="AZ82" s="376"/>
      <c r="BA82" s="376"/>
      <c r="BB82" s="376"/>
      <c r="BC82" s="376"/>
      <c r="BD82" s="376"/>
      <c r="BE82" s="376"/>
      <c r="BF82" s="376"/>
      <c r="BG82" s="376"/>
      <c r="BH82" s="376"/>
      <c r="BI82" s="343"/>
      <c r="BJ82" s="343"/>
      <c r="BK82" s="344"/>
      <c r="BL82" s="338"/>
      <c r="BM82" s="337"/>
      <c r="BN82" s="337"/>
      <c r="BO82" s="345"/>
      <c r="BP82" s="345"/>
      <c r="BQ82" s="345"/>
      <c r="BR82" s="345"/>
      <c r="BS82" s="345"/>
      <c r="BT82" s="315"/>
      <c r="BU82" s="36"/>
      <c r="BV82" s="345"/>
      <c r="BW82" s="316"/>
      <c r="BX82" s="316"/>
      <c r="BY82" s="316"/>
      <c r="BZ82" s="316"/>
      <c r="CA82" s="316"/>
      <c r="CB82" s="316"/>
      <c r="CC82" s="316"/>
      <c r="CD82" s="316"/>
      <c r="CE82" s="316"/>
      <c r="CF82" s="316"/>
      <c r="CG82" s="22"/>
      <c r="CH82" s="74"/>
    </row>
    <row r="83" spans="1:86" ht="9" customHeight="1">
      <c r="B83" s="88"/>
      <c r="C83" s="22">
        <f t="shared" ref="C83:I83" si="5">COUNTA(C5:C81)</f>
        <v>0</v>
      </c>
      <c r="D83" s="22">
        <f t="shared" si="5"/>
        <v>0</v>
      </c>
      <c r="E83" s="22">
        <f t="shared" si="5"/>
        <v>0</v>
      </c>
      <c r="F83" s="22">
        <f t="shared" si="5"/>
        <v>0</v>
      </c>
      <c r="G83" s="22">
        <f t="shared" si="5"/>
        <v>59</v>
      </c>
      <c r="H83" s="22">
        <f t="shared" si="5"/>
        <v>0</v>
      </c>
      <c r="I83" s="22">
        <f t="shared" si="5"/>
        <v>0</v>
      </c>
      <c r="J83" s="22">
        <f>COUNTA(J9:J81)</f>
        <v>0</v>
      </c>
      <c r="K83" s="22">
        <f>COUNTA(K9:K81)</f>
        <v>0</v>
      </c>
      <c r="L83" s="22">
        <f>COUNTA(L9:L81)</f>
        <v>0</v>
      </c>
      <c r="M83" s="22">
        <f>COUNTA(M9:M81)</f>
        <v>0</v>
      </c>
      <c r="N83" s="22">
        <f>COUNTA(N9:N81)</f>
        <v>0</v>
      </c>
      <c r="O83" s="22">
        <f>COUNTA(R8:R81)</f>
        <v>0</v>
      </c>
      <c r="P83" s="22">
        <f>COUNTA(P9:P81)</f>
        <v>56</v>
      </c>
      <c r="Q83" s="22">
        <f>COUNTA(Q9:Q81)</f>
        <v>0</v>
      </c>
      <c r="R83" s="22">
        <f>COUNTA(#REF!)</f>
        <v>1</v>
      </c>
      <c r="S83" s="22">
        <f t="shared" ref="S83:Z83" si="6">COUNTA(S9:S81)</f>
        <v>0</v>
      </c>
      <c r="T83" s="22">
        <f t="shared" si="6"/>
        <v>0</v>
      </c>
      <c r="U83" s="22">
        <f t="shared" si="6"/>
        <v>0</v>
      </c>
      <c r="V83" s="22">
        <f t="shared" si="6"/>
        <v>0</v>
      </c>
      <c r="W83" s="22">
        <f t="shared" si="6"/>
        <v>0</v>
      </c>
      <c r="X83" s="22">
        <f t="shared" si="6"/>
        <v>0</v>
      </c>
      <c r="Y83" s="22">
        <f t="shared" si="6"/>
        <v>56</v>
      </c>
      <c r="Z83" s="22">
        <f t="shared" si="6"/>
        <v>0</v>
      </c>
      <c r="AA83" s="22">
        <f>COUNTA(AA5:AA81)</f>
        <v>0</v>
      </c>
      <c r="AB83" s="22">
        <f t="shared" ref="AB83:AI83" si="7">COUNTA(AB10:AB81)</f>
        <v>0</v>
      </c>
      <c r="AC83" s="22">
        <f t="shared" si="7"/>
        <v>0</v>
      </c>
      <c r="AD83" s="22">
        <f t="shared" si="7"/>
        <v>0</v>
      </c>
      <c r="AE83" s="22">
        <f t="shared" si="7"/>
        <v>0</v>
      </c>
      <c r="AF83" s="22">
        <f t="shared" si="7"/>
        <v>0</v>
      </c>
      <c r="AG83" s="22">
        <f t="shared" si="7"/>
        <v>0</v>
      </c>
      <c r="AH83" s="22">
        <f t="shared" si="7"/>
        <v>49</v>
      </c>
      <c r="AI83" s="22">
        <f t="shared" si="7"/>
        <v>0</v>
      </c>
      <c r="AJ83" s="22">
        <f>COUNTA(#REF!)</f>
        <v>1</v>
      </c>
      <c r="AK83" s="22">
        <f>COUNTA(AJ7:AJ81)</f>
        <v>0</v>
      </c>
      <c r="AL83" s="22">
        <f>COUNTA(AL8:AL81)</f>
        <v>0</v>
      </c>
      <c r="AM83" s="22">
        <f>COUNTA(AM8:AM81)</f>
        <v>0</v>
      </c>
      <c r="AN83" s="22">
        <f>COUNTA(AN5:AN81)</f>
        <v>0</v>
      </c>
      <c r="AO83" s="22">
        <f>COUNTA(AO5:AO81)</f>
        <v>0</v>
      </c>
      <c r="AP83" s="22">
        <f>COUNTA(AP9:AP81)</f>
        <v>0</v>
      </c>
      <c r="AQ83" s="22">
        <f t="shared" ref="AQ83:BA83" si="8">COUNTA(AQ5:AQ81)</f>
        <v>49</v>
      </c>
      <c r="AR83" s="22">
        <f t="shared" si="8"/>
        <v>0</v>
      </c>
      <c r="AS83" s="22">
        <f t="shared" si="8"/>
        <v>0</v>
      </c>
      <c r="AT83" s="22">
        <f t="shared" si="8"/>
        <v>0</v>
      </c>
      <c r="AU83" s="22">
        <f t="shared" si="8"/>
        <v>0</v>
      </c>
      <c r="AV83" s="22">
        <f t="shared" si="8"/>
        <v>0</v>
      </c>
      <c r="AW83" s="22">
        <f t="shared" si="8"/>
        <v>1</v>
      </c>
      <c r="AX83" s="22">
        <f t="shared" si="8"/>
        <v>0</v>
      </c>
      <c r="AY83" s="22">
        <f t="shared" si="8"/>
        <v>0</v>
      </c>
      <c r="AZ83" s="22">
        <f t="shared" si="8"/>
        <v>52</v>
      </c>
      <c r="BA83" s="22">
        <f t="shared" si="8"/>
        <v>0</v>
      </c>
      <c r="BB83" s="22">
        <f>COUNTA(#REF!)</f>
        <v>1</v>
      </c>
      <c r="BC83" s="22">
        <f>COUNTA(BB5:BB81)</f>
        <v>0</v>
      </c>
      <c r="BD83" s="22">
        <f t="shared" ref="BD83:BS83" si="9">COUNTA(BD5:BD81)</f>
        <v>0</v>
      </c>
      <c r="BE83" s="22">
        <f t="shared" si="9"/>
        <v>0</v>
      </c>
      <c r="BF83" s="22">
        <f t="shared" si="9"/>
        <v>0</v>
      </c>
      <c r="BG83" s="22">
        <f t="shared" si="9"/>
        <v>0</v>
      </c>
      <c r="BH83" s="22">
        <f t="shared" si="9"/>
        <v>0</v>
      </c>
      <c r="BI83" s="22">
        <f t="shared" si="9"/>
        <v>1</v>
      </c>
      <c r="BJ83" s="22">
        <f t="shared" si="9"/>
        <v>0</v>
      </c>
      <c r="BK83" s="22">
        <f t="shared" si="9"/>
        <v>0</v>
      </c>
      <c r="BL83" s="22">
        <f t="shared" si="9"/>
        <v>0</v>
      </c>
      <c r="BM83" s="22">
        <f t="shared" si="9"/>
        <v>0</v>
      </c>
      <c r="BN83" s="22">
        <f t="shared" si="9"/>
        <v>0</v>
      </c>
      <c r="BO83" s="22">
        <f t="shared" si="9"/>
        <v>0</v>
      </c>
      <c r="BP83" s="22">
        <f t="shared" si="9"/>
        <v>0</v>
      </c>
      <c r="BQ83" s="22">
        <f t="shared" si="9"/>
        <v>0</v>
      </c>
      <c r="BR83" s="22">
        <f t="shared" si="9"/>
        <v>0</v>
      </c>
      <c r="BS83" s="22">
        <f t="shared" si="9"/>
        <v>0</v>
      </c>
      <c r="BT83" s="22">
        <f>COUNTA(#REF!)</f>
        <v>1</v>
      </c>
      <c r="BU83" s="22">
        <f>COUNTA(BT5:BT81)</f>
        <v>0</v>
      </c>
      <c r="BV83" s="22">
        <f t="shared" ref="BV83:CF83" si="10">COUNTA(BV5:BV81)</f>
        <v>0</v>
      </c>
      <c r="BW83" s="22">
        <f t="shared" si="10"/>
        <v>0</v>
      </c>
      <c r="BX83" s="22">
        <f t="shared" si="10"/>
        <v>0</v>
      </c>
      <c r="BY83" s="22">
        <f t="shared" si="10"/>
        <v>0</v>
      </c>
      <c r="BZ83" s="22">
        <f t="shared" si="10"/>
        <v>0</v>
      </c>
      <c r="CA83" s="22">
        <f t="shared" si="10"/>
        <v>0</v>
      </c>
      <c r="CB83" s="22">
        <f t="shared" si="10"/>
        <v>0</v>
      </c>
      <c r="CC83" s="22">
        <f t="shared" si="10"/>
        <v>0</v>
      </c>
      <c r="CD83" s="22">
        <f t="shared" si="10"/>
        <v>0</v>
      </c>
      <c r="CE83" s="22">
        <f t="shared" si="10"/>
        <v>0</v>
      </c>
      <c r="CF83" s="22">
        <f t="shared" si="10"/>
        <v>0</v>
      </c>
      <c r="CG83" s="25">
        <f>SUM(C83:CF83)-2</f>
        <v>325</v>
      </c>
      <c r="CH83" s="26">
        <f>SUM(CH5:CH81)</f>
        <v>193</v>
      </c>
    </row>
  </sheetData>
  <autoFilter ref="A2:CG83"/>
  <mergeCells count="329">
    <mergeCell ref="G80:N80"/>
    <mergeCell ref="AZ51:BE51"/>
    <mergeCell ref="P46:W46"/>
    <mergeCell ref="AH46:AO46"/>
    <mergeCell ref="G63:N63"/>
    <mergeCell ref="G79:N79"/>
    <mergeCell ref="AH63:AO63"/>
    <mergeCell ref="Y63:AF63"/>
    <mergeCell ref="Y79:AF79"/>
    <mergeCell ref="G52:N52"/>
    <mergeCell ref="P69:W69"/>
    <mergeCell ref="P70:W70"/>
    <mergeCell ref="AZ55:BG55"/>
    <mergeCell ref="AH60:AO60"/>
    <mergeCell ref="AQ75:AX75"/>
    <mergeCell ref="AH62:AO62"/>
    <mergeCell ref="AQ62:AX62"/>
    <mergeCell ref="AZ75:BG75"/>
    <mergeCell ref="G48:N48"/>
    <mergeCell ref="G68:N68"/>
    <mergeCell ref="AH57:AO57"/>
    <mergeCell ref="AZ54:BG54"/>
    <mergeCell ref="AQ81:AX81"/>
    <mergeCell ref="AH48:AO48"/>
    <mergeCell ref="P81:W81"/>
    <mergeCell ref="AQ64:AX64"/>
    <mergeCell ref="Y81:AF81"/>
    <mergeCell ref="AZ64:BG64"/>
    <mergeCell ref="Y80:AF80"/>
    <mergeCell ref="G71:N71"/>
    <mergeCell ref="G49:N49"/>
    <mergeCell ref="P49:W49"/>
    <mergeCell ref="AZ79:BG79"/>
    <mergeCell ref="Y69:AF69"/>
    <mergeCell ref="AW80:BD80"/>
    <mergeCell ref="P71:W71"/>
    <mergeCell ref="P73:W73"/>
    <mergeCell ref="Y60:AF60"/>
    <mergeCell ref="Y54:AF54"/>
    <mergeCell ref="AH53:AO53"/>
    <mergeCell ref="Y53:AF53"/>
    <mergeCell ref="AH54:AO54"/>
    <mergeCell ref="AZ81:BG81"/>
    <mergeCell ref="G53:N53"/>
    <mergeCell ref="G77:N77"/>
    <mergeCell ref="Y55:AF55"/>
    <mergeCell ref="AZ40:BG40"/>
    <mergeCell ref="AZ8:BG8"/>
    <mergeCell ref="Y11:AF11"/>
    <mergeCell ref="Y16:AF16"/>
    <mergeCell ref="P77:W77"/>
    <mergeCell ref="AH40:AO40"/>
    <mergeCell ref="AZ60:BG60"/>
    <mergeCell ref="Y56:AF56"/>
    <mergeCell ref="AH56:AO56"/>
    <mergeCell ref="AQ45:AX45"/>
    <mergeCell ref="P48:W48"/>
    <mergeCell ref="P44:W44"/>
    <mergeCell ref="AH51:AO51"/>
    <mergeCell ref="AZ58:BG58"/>
    <mergeCell ref="AQ58:AX58"/>
    <mergeCell ref="AH55:AO55"/>
    <mergeCell ref="AQ55:AX55"/>
    <mergeCell ref="P72:W72"/>
    <mergeCell ref="Y33:AF33"/>
    <mergeCell ref="AQ9:AX9"/>
    <mergeCell ref="AZ11:BG11"/>
    <mergeCell ref="AZ49:BG49"/>
    <mergeCell ref="AZ33:BG33"/>
    <mergeCell ref="AQ14:AX14"/>
    <mergeCell ref="AZ20:BE20"/>
    <mergeCell ref="AZ21:BG21"/>
    <mergeCell ref="AQ35:AX35"/>
    <mergeCell ref="AH38:AO38"/>
    <mergeCell ref="AZ26:BG26"/>
    <mergeCell ref="AW18:BN18"/>
    <mergeCell ref="AQ6:AX6"/>
    <mergeCell ref="AH6:AO6"/>
    <mergeCell ref="AZ10:BG10"/>
    <mergeCell ref="A5:A17"/>
    <mergeCell ref="A35:A48"/>
    <mergeCell ref="A51:A64"/>
    <mergeCell ref="A68:A81"/>
    <mergeCell ref="A20:A33"/>
    <mergeCell ref="S61:Z61"/>
    <mergeCell ref="Y47:AF47"/>
    <mergeCell ref="G57:N57"/>
    <mergeCell ref="P57:W57"/>
    <mergeCell ref="Y71:AF71"/>
    <mergeCell ref="P54:W54"/>
    <mergeCell ref="P55:W55"/>
    <mergeCell ref="P56:W56"/>
    <mergeCell ref="G62:N62"/>
    <mergeCell ref="P62:W62"/>
    <mergeCell ref="Y62:AF62"/>
    <mergeCell ref="G75:N75"/>
    <mergeCell ref="P51:U51"/>
    <mergeCell ref="G11:N11"/>
    <mergeCell ref="G31:N31"/>
    <mergeCell ref="G9:N9"/>
    <mergeCell ref="P8:W8"/>
    <mergeCell ref="P9:W9"/>
    <mergeCell ref="G81:N81"/>
    <mergeCell ref="Y59:AF59"/>
    <mergeCell ref="Y57:AF57"/>
    <mergeCell ref="AZ45:BG45"/>
    <mergeCell ref="AZ56:BG56"/>
    <mergeCell ref="AZ57:BG57"/>
    <mergeCell ref="AZ68:BG68"/>
    <mergeCell ref="AZ59:BG59"/>
    <mergeCell ref="AZ65:BG65"/>
    <mergeCell ref="Y65:AF65"/>
    <mergeCell ref="AQ65:AX65"/>
    <mergeCell ref="Y51:AD51"/>
    <mergeCell ref="AQ51:AV51"/>
    <mergeCell ref="Y49:AF49"/>
    <mergeCell ref="AH49:AO49"/>
    <mergeCell ref="Y48:AF48"/>
    <mergeCell ref="AZ48:BG48"/>
    <mergeCell ref="G64:N64"/>
    <mergeCell ref="P64:W64"/>
    <mergeCell ref="AH65:AO65"/>
    <mergeCell ref="AQ27:AX27"/>
    <mergeCell ref="AQ53:AX53"/>
    <mergeCell ref="Y76:AF76"/>
    <mergeCell ref="P76:W76"/>
    <mergeCell ref="Y73:AF73"/>
    <mergeCell ref="G60:N60"/>
    <mergeCell ref="P60:W60"/>
    <mergeCell ref="AH59:AO59"/>
    <mergeCell ref="G59:N59"/>
    <mergeCell ref="P59:W59"/>
    <mergeCell ref="P74:W74"/>
    <mergeCell ref="P75:W75"/>
    <mergeCell ref="Y58:AF58"/>
    <mergeCell ref="G73:N73"/>
    <mergeCell ref="Y68:AF68"/>
    <mergeCell ref="AQ70:AX70"/>
    <mergeCell ref="G70:N70"/>
    <mergeCell ref="G69:N69"/>
    <mergeCell ref="G72:N72"/>
    <mergeCell ref="Y74:AF74"/>
    <mergeCell ref="Y72:AF72"/>
    <mergeCell ref="G55:N55"/>
    <mergeCell ref="AQ71:AX71"/>
    <mergeCell ref="AH37:AO37"/>
    <mergeCell ref="AQ22:AX22"/>
    <mergeCell ref="P16:W16"/>
    <mergeCell ref="P7:W7"/>
    <mergeCell ref="AQ8:AX8"/>
    <mergeCell ref="Y9:AF9"/>
    <mergeCell ref="G22:N22"/>
    <mergeCell ref="G26:N26"/>
    <mergeCell ref="P26:W26"/>
    <mergeCell ref="AH22:AO22"/>
    <mergeCell ref="Y24:AF24"/>
    <mergeCell ref="P11:W11"/>
    <mergeCell ref="G12:N12"/>
    <mergeCell ref="AH7:AO7"/>
    <mergeCell ref="AQ7:AX7"/>
    <mergeCell ref="Y7:AF7"/>
    <mergeCell ref="AH26:AO26"/>
    <mergeCell ref="AQ26:AX26"/>
    <mergeCell ref="P21:W21"/>
    <mergeCell ref="P22:W22"/>
    <mergeCell ref="AQ10:AX10"/>
    <mergeCell ref="G8:N8"/>
    <mergeCell ref="G5:N5"/>
    <mergeCell ref="G35:N35"/>
    <mergeCell ref="Y5:AF5"/>
    <mergeCell ref="Y35:AF35"/>
    <mergeCell ref="G21:N21"/>
    <mergeCell ref="P20:U20"/>
    <mergeCell ref="Y20:AD20"/>
    <mergeCell ref="Y6:AF6"/>
    <mergeCell ref="G6:N6"/>
    <mergeCell ref="P24:W24"/>
    <mergeCell ref="P25:W25"/>
    <mergeCell ref="Y23:AF23"/>
    <mergeCell ref="Y25:AF25"/>
    <mergeCell ref="G16:N16"/>
    <mergeCell ref="G24:N24"/>
    <mergeCell ref="G17:N17"/>
    <mergeCell ref="G27:N27"/>
    <mergeCell ref="P27:W27"/>
    <mergeCell ref="Y21:AF21"/>
    <mergeCell ref="Y26:AF26"/>
    <mergeCell ref="G14:N14"/>
    <mergeCell ref="P31:W31"/>
    <mergeCell ref="P14:W14"/>
    <mergeCell ref="G7:N7"/>
    <mergeCell ref="AZ5:BG5"/>
    <mergeCell ref="AZ36:BG36"/>
    <mergeCell ref="AH35:AO35"/>
    <mergeCell ref="AH5:AO5"/>
    <mergeCell ref="Y8:AF8"/>
    <mergeCell ref="P23:W23"/>
    <mergeCell ref="AH23:AO23"/>
    <mergeCell ref="Y38:AF38"/>
    <mergeCell ref="AQ5:AX5"/>
    <mergeCell ref="AQ12:AX12"/>
    <mergeCell ref="AQ36:AX36"/>
    <mergeCell ref="AZ31:BG31"/>
    <mergeCell ref="P5:W5"/>
    <mergeCell ref="AZ24:BG24"/>
    <mergeCell ref="AZ28:BG28"/>
    <mergeCell ref="AH8:AO8"/>
    <mergeCell ref="AH15:AO15"/>
    <mergeCell ref="AZ32:BG32"/>
    <mergeCell ref="AH32:AO32"/>
    <mergeCell ref="AH33:AO33"/>
    <mergeCell ref="Y13:AF13"/>
    <mergeCell ref="Y29:AF29"/>
    <mergeCell ref="Y31:AF31"/>
    <mergeCell ref="AH31:AO31"/>
    <mergeCell ref="AQ13:AX13"/>
    <mergeCell ref="AQ11:AX11"/>
    <mergeCell ref="AQ21:AX21"/>
    <mergeCell ref="AZ6:BG6"/>
    <mergeCell ref="AZ53:BG53"/>
    <mergeCell ref="AZ7:BG7"/>
    <mergeCell ref="AH25:AO25"/>
    <mergeCell ref="AQ42:AX42"/>
    <mergeCell ref="AQ23:AX23"/>
    <mergeCell ref="AQ17:AX17"/>
    <mergeCell ref="AZ17:BG17"/>
    <mergeCell ref="AQ25:AX25"/>
    <mergeCell ref="AZ25:BG25"/>
    <mergeCell ref="AQ28:AX28"/>
    <mergeCell ref="AQ33:AX33"/>
    <mergeCell ref="AZ27:BG27"/>
    <mergeCell ref="AZ23:BG23"/>
    <mergeCell ref="AZ22:BG22"/>
    <mergeCell ref="AZ12:BG12"/>
    <mergeCell ref="AQ20:AV20"/>
    <mergeCell ref="AH41:AO41"/>
    <mergeCell ref="AZ47:BG47"/>
    <mergeCell ref="AZ43:BG43"/>
    <mergeCell ref="AZ52:BG52"/>
    <mergeCell ref="G10:N10"/>
    <mergeCell ref="Y10:AF10"/>
    <mergeCell ref="AH20:AO20"/>
    <mergeCell ref="AH17:AO17"/>
    <mergeCell ref="AH28:AO28"/>
    <mergeCell ref="P13:W13"/>
    <mergeCell ref="P10:W10"/>
    <mergeCell ref="P15:W15"/>
    <mergeCell ref="P12:W12"/>
    <mergeCell ref="P17:W17"/>
    <mergeCell ref="AH24:AO24"/>
    <mergeCell ref="G25:N25"/>
    <mergeCell ref="Y27:AF27"/>
    <mergeCell ref="AH27:AO27"/>
    <mergeCell ref="Y28:AF28"/>
    <mergeCell ref="AH16:AO16"/>
    <mergeCell ref="Y17:AF17"/>
    <mergeCell ref="G58:N58"/>
    <mergeCell ref="G54:N54"/>
    <mergeCell ref="AH29:AO29"/>
    <mergeCell ref="G56:N56"/>
    <mergeCell ref="AQ57:AX57"/>
    <mergeCell ref="P6:W6"/>
    <mergeCell ref="Y12:AF12"/>
    <mergeCell ref="AQ68:AX68"/>
    <mergeCell ref="AQ43:AX43"/>
    <mergeCell ref="AQ49:AX49"/>
    <mergeCell ref="AQ52:AX52"/>
    <mergeCell ref="AH52:AO52"/>
    <mergeCell ref="AH44:AO44"/>
    <mergeCell ref="Y44:AF44"/>
    <mergeCell ref="AQ48:AX48"/>
    <mergeCell ref="AQ59:AX59"/>
    <mergeCell ref="AQ44:AX44"/>
    <mergeCell ref="P36:W36"/>
    <mergeCell ref="G43:N43"/>
    <mergeCell ref="P43:W43"/>
    <mergeCell ref="G40:N40"/>
    <mergeCell ref="G47:N47"/>
    <mergeCell ref="G29:N29"/>
    <mergeCell ref="P28:W28"/>
    <mergeCell ref="G32:N32"/>
    <mergeCell ref="G41:N41"/>
    <mergeCell ref="P47:W47"/>
    <mergeCell ref="P38:W38"/>
    <mergeCell ref="G38:N38"/>
    <mergeCell ref="G44:N44"/>
    <mergeCell ref="P39:W39"/>
    <mergeCell ref="G42:N42"/>
    <mergeCell ref="G39:N39"/>
    <mergeCell ref="G37:N37"/>
    <mergeCell ref="P37:W37"/>
    <mergeCell ref="G36:N36"/>
    <mergeCell ref="P33:W33"/>
    <mergeCell ref="G33:N33"/>
    <mergeCell ref="AQ82:BH82"/>
    <mergeCell ref="AQ66:BH66"/>
    <mergeCell ref="AH39:AO39"/>
    <mergeCell ref="P41:W41"/>
    <mergeCell ref="Y41:AF41"/>
    <mergeCell ref="Y42:AF42"/>
    <mergeCell ref="AH47:AO47"/>
    <mergeCell ref="P78:W78"/>
    <mergeCell ref="AH43:AO43"/>
    <mergeCell ref="AZ72:BG72"/>
    <mergeCell ref="Y43:AF43"/>
    <mergeCell ref="P40:W40"/>
    <mergeCell ref="Y75:AF75"/>
    <mergeCell ref="AZ69:BG69"/>
    <mergeCell ref="Y70:AF70"/>
    <mergeCell ref="AQ60:AX60"/>
    <mergeCell ref="AZ71:BG71"/>
    <mergeCell ref="AZ44:BG44"/>
    <mergeCell ref="Y40:AF40"/>
    <mergeCell ref="AQ40:AX40"/>
    <mergeCell ref="AQ39:AX39"/>
    <mergeCell ref="AH64:AO64"/>
    <mergeCell ref="AH58:AO58"/>
    <mergeCell ref="P68:W68"/>
    <mergeCell ref="AQ38:AX38"/>
    <mergeCell ref="Y39:AF39"/>
    <mergeCell ref="AH42:AO42"/>
    <mergeCell ref="AH36:AO36"/>
    <mergeCell ref="AQ41:AX41"/>
    <mergeCell ref="P42:W42"/>
    <mergeCell ref="AH21:AO21"/>
    <mergeCell ref="Y22:AF22"/>
    <mergeCell ref="Y36:AF36"/>
    <mergeCell ref="Y37:AF37"/>
    <mergeCell ref="AQ31:AX31"/>
  </mergeCells>
  <phoneticPr fontId="12" type="noConversion"/>
  <pageMargins left="0.28999999999999998" right="0.17" top="0.35" bottom="0.18" header="0.22" footer="0.2"/>
  <pageSetup paperSize="9" scale="5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T187"/>
  <sheetViews>
    <sheetView showGridLines="0" view="pageBreakPreview" topLeftCell="A145" zoomScale="65" zoomScaleNormal="80" zoomScaleSheetLayoutView="65" workbookViewId="0">
      <selection activeCell="S125" sqref="S125"/>
    </sheetView>
  </sheetViews>
  <sheetFormatPr defaultColWidth="9.140625" defaultRowHeight="12.75"/>
  <cols>
    <col min="1" max="1" width="6" style="33" customWidth="1"/>
    <col min="2" max="2" width="9.140625" style="33"/>
    <col min="3" max="3" width="9.5703125" style="33" customWidth="1"/>
    <col min="4" max="4" width="7.5703125" style="33" customWidth="1"/>
    <col min="5" max="5" width="4.42578125" style="35" customWidth="1"/>
    <col min="6" max="6" width="4.5703125" style="31" customWidth="1"/>
    <col min="7" max="7" width="6" style="31" customWidth="1"/>
    <col min="8" max="8" width="7.42578125" style="31" customWidth="1"/>
    <col min="9" max="9" width="13.42578125" style="31" bestFit="1" customWidth="1"/>
    <col min="10" max="10" width="12.5703125" style="31" customWidth="1"/>
    <col min="11" max="11" width="9.5703125" style="31" customWidth="1"/>
    <col min="12" max="12" width="9.140625" style="31"/>
    <col min="13" max="13" width="48.42578125" style="33" bestFit="1" customWidth="1"/>
    <col min="14" max="14" width="9.140625" style="33"/>
    <col min="15" max="15" width="26.28515625" style="33" bestFit="1" customWidth="1"/>
    <col min="16" max="16384" width="9.140625" style="33"/>
  </cols>
  <sheetData>
    <row r="1" spans="1:20" ht="26.25">
      <c r="A1" s="433" t="s">
        <v>52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5"/>
      <c r="P1" s="190"/>
      <c r="Q1" s="190"/>
      <c r="R1" s="190"/>
      <c r="S1" s="190"/>
      <c r="T1" s="191"/>
    </row>
    <row r="2" spans="1:20" ht="0.75" customHeight="1" thickBot="1">
      <c r="G2" s="32"/>
      <c r="H2" s="32"/>
      <c r="I2" s="32"/>
      <c r="J2" s="32"/>
      <c r="M2" s="2"/>
      <c r="N2" s="2"/>
      <c r="O2" s="30"/>
      <c r="P2" s="30"/>
      <c r="Q2" s="30"/>
      <c r="R2" s="30"/>
      <c r="S2" s="30"/>
      <c r="T2" s="432"/>
    </row>
    <row r="3" spans="1:20" ht="12.75" hidden="1" customHeight="1">
      <c r="G3" s="32"/>
      <c r="H3" s="32"/>
      <c r="I3" s="32"/>
      <c r="J3" s="32"/>
      <c r="M3" s="2"/>
      <c r="N3" s="2"/>
      <c r="O3" s="30"/>
      <c r="P3" s="30"/>
      <c r="Q3" s="30"/>
      <c r="R3" s="30"/>
      <c r="S3" s="30"/>
      <c r="T3" s="432"/>
    </row>
    <row r="4" spans="1:20" s="34" customFormat="1" ht="43.15" customHeight="1" thickBot="1">
      <c r="A4" s="246" t="s">
        <v>47</v>
      </c>
      <c r="B4" s="247" t="s">
        <v>34</v>
      </c>
      <c r="C4" s="246" t="s">
        <v>35</v>
      </c>
      <c r="D4" s="248" t="s">
        <v>36</v>
      </c>
      <c r="E4" s="249" t="s">
        <v>37</v>
      </c>
      <c r="F4" s="250" t="s">
        <v>38</v>
      </c>
      <c r="G4" s="250" t="s">
        <v>39</v>
      </c>
      <c r="H4" s="250" t="s">
        <v>40</v>
      </c>
      <c r="I4" s="250" t="s">
        <v>41</v>
      </c>
      <c r="J4" s="250" t="s">
        <v>41</v>
      </c>
      <c r="K4" s="247" t="s">
        <v>42</v>
      </c>
      <c r="L4" s="247" t="s">
        <v>43</v>
      </c>
      <c r="M4" s="246" t="s">
        <v>44</v>
      </c>
      <c r="N4" s="250" t="s">
        <v>45</v>
      </c>
      <c r="O4" s="248" t="s">
        <v>46</v>
      </c>
    </row>
    <row r="5" spans="1:20" s="34" customFormat="1" ht="15">
      <c r="A5" s="189">
        <v>1</v>
      </c>
      <c r="B5" s="89">
        <v>1</v>
      </c>
      <c r="C5" s="90" t="s">
        <v>53</v>
      </c>
      <c r="D5" s="91">
        <v>2013</v>
      </c>
      <c r="E5" s="92">
        <v>7</v>
      </c>
      <c r="F5" s="93" t="s">
        <v>284</v>
      </c>
      <c r="G5" s="94"/>
      <c r="H5" s="93">
        <v>3</v>
      </c>
      <c r="I5" s="93" t="s">
        <v>286</v>
      </c>
      <c r="J5" s="93" t="s">
        <v>282</v>
      </c>
      <c r="K5" s="89"/>
      <c r="L5" s="89" t="s">
        <v>271</v>
      </c>
      <c r="M5" s="95" t="s">
        <v>54</v>
      </c>
      <c r="N5" s="93" t="s">
        <v>59</v>
      </c>
      <c r="O5" s="96" t="s">
        <v>251</v>
      </c>
    </row>
    <row r="6" spans="1:20" s="34" customFormat="1" ht="15">
      <c r="A6" s="189">
        <v>2</v>
      </c>
      <c r="B6" s="89">
        <v>2</v>
      </c>
      <c r="C6" s="90" t="s">
        <v>53</v>
      </c>
      <c r="D6" s="91">
        <v>2013</v>
      </c>
      <c r="E6" s="92">
        <v>7</v>
      </c>
      <c r="F6" s="93" t="s">
        <v>284</v>
      </c>
      <c r="G6" s="94"/>
      <c r="H6" s="93">
        <v>3</v>
      </c>
      <c r="I6" s="97" t="s">
        <v>286</v>
      </c>
      <c r="J6" s="93" t="s">
        <v>282</v>
      </c>
      <c r="K6" s="98"/>
      <c r="L6" s="89" t="s">
        <v>271</v>
      </c>
      <c r="M6" s="95" t="s">
        <v>54</v>
      </c>
      <c r="N6" s="93" t="s">
        <v>60</v>
      </c>
      <c r="O6" s="96" t="s">
        <v>251</v>
      </c>
    </row>
    <row r="7" spans="1:20" s="34" customFormat="1" ht="18" customHeight="1">
      <c r="A7" s="189">
        <v>3</v>
      </c>
      <c r="B7" s="89">
        <v>3</v>
      </c>
      <c r="C7" s="90" t="s">
        <v>53</v>
      </c>
      <c r="D7" s="91">
        <v>2013</v>
      </c>
      <c r="E7" s="92">
        <v>7</v>
      </c>
      <c r="F7" s="93" t="s">
        <v>284</v>
      </c>
      <c r="G7" s="94"/>
      <c r="H7" s="93">
        <v>3</v>
      </c>
      <c r="I7" s="97" t="s">
        <v>287</v>
      </c>
      <c r="J7" s="93" t="s">
        <v>282</v>
      </c>
      <c r="K7" s="98"/>
      <c r="L7" s="89" t="s">
        <v>271</v>
      </c>
      <c r="M7" s="95" t="s">
        <v>54</v>
      </c>
      <c r="N7" s="93" t="s">
        <v>61</v>
      </c>
      <c r="O7" s="96" t="s">
        <v>252</v>
      </c>
    </row>
    <row r="8" spans="1:20" s="34" customFormat="1" ht="18" customHeight="1">
      <c r="A8" s="189">
        <v>4</v>
      </c>
      <c r="B8" s="89">
        <v>4</v>
      </c>
      <c r="C8" s="90" t="s">
        <v>53</v>
      </c>
      <c r="D8" s="91">
        <v>2013</v>
      </c>
      <c r="E8" s="92">
        <v>7</v>
      </c>
      <c r="F8" s="93" t="s">
        <v>284</v>
      </c>
      <c r="G8" s="94"/>
      <c r="H8" s="93">
        <v>3</v>
      </c>
      <c r="I8" s="97"/>
      <c r="J8" s="93" t="s">
        <v>282</v>
      </c>
      <c r="K8" s="98"/>
      <c r="L8" s="98" t="s">
        <v>272</v>
      </c>
      <c r="M8" s="99" t="s">
        <v>55</v>
      </c>
      <c r="N8" s="93" t="s">
        <v>59</v>
      </c>
      <c r="O8" s="100" t="s">
        <v>319</v>
      </c>
    </row>
    <row r="9" spans="1:20" s="34" customFormat="1" ht="18" customHeight="1">
      <c r="A9" s="189">
        <v>5</v>
      </c>
      <c r="B9" s="89">
        <v>5</v>
      </c>
      <c r="C9" s="90" t="s">
        <v>53</v>
      </c>
      <c r="D9" s="91">
        <v>2013</v>
      </c>
      <c r="E9" s="92">
        <v>7</v>
      </c>
      <c r="F9" s="93" t="s">
        <v>284</v>
      </c>
      <c r="G9" s="94"/>
      <c r="H9" s="93">
        <v>3</v>
      </c>
      <c r="I9" s="97"/>
      <c r="J9" s="93" t="s">
        <v>282</v>
      </c>
      <c r="K9" s="98"/>
      <c r="L9" s="98" t="s">
        <v>272</v>
      </c>
      <c r="M9" s="99" t="s">
        <v>55</v>
      </c>
      <c r="N9" s="93" t="s">
        <v>60</v>
      </c>
      <c r="O9" s="100" t="s">
        <v>319</v>
      </c>
    </row>
    <row r="10" spans="1:20" s="34" customFormat="1" ht="18" customHeight="1">
      <c r="A10" s="189">
        <v>6</v>
      </c>
      <c r="B10" s="89">
        <v>6</v>
      </c>
      <c r="C10" s="90" t="s">
        <v>53</v>
      </c>
      <c r="D10" s="91">
        <v>2013</v>
      </c>
      <c r="E10" s="92">
        <v>7</v>
      </c>
      <c r="F10" s="93" t="s">
        <v>284</v>
      </c>
      <c r="G10" s="94"/>
      <c r="H10" s="93">
        <v>3</v>
      </c>
      <c r="I10" s="97" t="s">
        <v>286</v>
      </c>
      <c r="J10" s="93" t="s">
        <v>282</v>
      </c>
      <c r="K10" s="98"/>
      <c r="L10" s="98" t="s">
        <v>272</v>
      </c>
      <c r="M10" s="99" t="s">
        <v>55</v>
      </c>
      <c r="N10" s="93" t="s">
        <v>61</v>
      </c>
      <c r="O10" s="101" t="s">
        <v>253</v>
      </c>
    </row>
    <row r="11" spans="1:20" s="34" customFormat="1" ht="18" customHeight="1">
      <c r="A11" s="189">
        <v>7</v>
      </c>
      <c r="B11" s="89">
        <v>7</v>
      </c>
      <c r="C11" s="90" t="s">
        <v>53</v>
      </c>
      <c r="D11" s="91">
        <v>2013</v>
      </c>
      <c r="E11" s="92">
        <v>7</v>
      </c>
      <c r="F11" s="93" t="s">
        <v>284</v>
      </c>
      <c r="G11" s="94"/>
      <c r="H11" s="93">
        <v>3</v>
      </c>
      <c r="I11" s="97"/>
      <c r="J11" s="93" t="s">
        <v>283</v>
      </c>
      <c r="K11" s="98"/>
      <c r="L11" s="98" t="s">
        <v>273</v>
      </c>
      <c r="M11" s="99" t="s">
        <v>56</v>
      </c>
      <c r="N11" s="93" t="s">
        <v>59</v>
      </c>
      <c r="O11" s="100" t="s">
        <v>255</v>
      </c>
    </row>
    <row r="12" spans="1:20" s="34" customFormat="1" ht="18" customHeight="1">
      <c r="A12" s="189">
        <v>8</v>
      </c>
      <c r="B12" s="89">
        <v>8</v>
      </c>
      <c r="C12" s="90" t="s">
        <v>53</v>
      </c>
      <c r="D12" s="91">
        <v>2013</v>
      </c>
      <c r="E12" s="92">
        <v>7</v>
      </c>
      <c r="F12" s="93" t="s">
        <v>284</v>
      </c>
      <c r="G12" s="94"/>
      <c r="H12" s="93">
        <v>3</v>
      </c>
      <c r="I12" s="97"/>
      <c r="J12" s="93" t="s">
        <v>283</v>
      </c>
      <c r="K12" s="98"/>
      <c r="L12" s="98" t="s">
        <v>273</v>
      </c>
      <c r="M12" s="99" t="s">
        <v>56</v>
      </c>
      <c r="N12" s="93" t="s">
        <v>60</v>
      </c>
      <c r="O12" s="100" t="s">
        <v>255</v>
      </c>
    </row>
    <row r="13" spans="1:20" s="34" customFormat="1" ht="18" customHeight="1">
      <c r="A13" s="189">
        <v>9</v>
      </c>
      <c r="B13" s="89">
        <v>9</v>
      </c>
      <c r="C13" s="90" t="s">
        <v>53</v>
      </c>
      <c r="D13" s="91">
        <v>2013</v>
      </c>
      <c r="E13" s="92">
        <v>7</v>
      </c>
      <c r="F13" s="93" t="s">
        <v>284</v>
      </c>
      <c r="G13" s="94"/>
      <c r="H13" s="93">
        <v>3</v>
      </c>
      <c r="I13" s="97"/>
      <c r="J13" s="93" t="s">
        <v>283</v>
      </c>
      <c r="K13" s="98"/>
      <c r="L13" s="98" t="s">
        <v>273</v>
      </c>
      <c r="M13" s="99" t="s">
        <v>56</v>
      </c>
      <c r="N13" s="93" t="s">
        <v>61</v>
      </c>
      <c r="O13" s="100" t="s">
        <v>256</v>
      </c>
    </row>
    <row r="14" spans="1:20" s="34" customFormat="1" ht="18" customHeight="1">
      <c r="A14" s="189">
        <v>10</v>
      </c>
      <c r="B14" s="89">
        <v>10</v>
      </c>
      <c r="C14" s="90" t="s">
        <v>53</v>
      </c>
      <c r="D14" s="91">
        <v>2013</v>
      </c>
      <c r="E14" s="92">
        <v>7</v>
      </c>
      <c r="F14" s="93" t="s">
        <v>284</v>
      </c>
      <c r="G14" s="94"/>
      <c r="H14" s="93">
        <v>3</v>
      </c>
      <c r="I14" s="97" t="s">
        <v>286</v>
      </c>
      <c r="J14" s="97" t="s">
        <v>282</v>
      </c>
      <c r="K14" s="98"/>
      <c r="L14" s="98" t="s">
        <v>274</v>
      </c>
      <c r="M14" s="99" t="s">
        <v>57</v>
      </c>
      <c r="N14" s="93" t="s">
        <v>59</v>
      </c>
      <c r="O14" s="100" t="s">
        <v>254</v>
      </c>
    </row>
    <row r="15" spans="1:20" s="34" customFormat="1" ht="18" customHeight="1">
      <c r="A15" s="189">
        <v>11</v>
      </c>
      <c r="B15" s="89">
        <v>11</v>
      </c>
      <c r="C15" s="90" t="s">
        <v>53</v>
      </c>
      <c r="D15" s="91">
        <v>2013</v>
      </c>
      <c r="E15" s="92">
        <v>7</v>
      </c>
      <c r="F15" s="93" t="s">
        <v>284</v>
      </c>
      <c r="G15" s="94"/>
      <c r="H15" s="93">
        <v>3</v>
      </c>
      <c r="I15" s="97" t="s">
        <v>286</v>
      </c>
      <c r="J15" s="97" t="s">
        <v>282</v>
      </c>
      <c r="K15" s="98"/>
      <c r="L15" s="98" t="s">
        <v>274</v>
      </c>
      <c r="M15" s="99" t="s">
        <v>57</v>
      </c>
      <c r="N15" s="93" t="s">
        <v>60</v>
      </c>
      <c r="O15" s="100" t="s">
        <v>254</v>
      </c>
    </row>
    <row r="16" spans="1:20" s="34" customFormat="1" ht="18" customHeight="1">
      <c r="A16" s="189">
        <v>12</v>
      </c>
      <c r="B16" s="89">
        <v>12</v>
      </c>
      <c r="C16" s="90" t="s">
        <v>53</v>
      </c>
      <c r="D16" s="91">
        <v>2013</v>
      </c>
      <c r="E16" s="92">
        <v>7</v>
      </c>
      <c r="F16" s="93" t="s">
        <v>284</v>
      </c>
      <c r="G16" s="94"/>
      <c r="H16" s="93">
        <v>3</v>
      </c>
      <c r="I16" s="97" t="s">
        <v>286</v>
      </c>
      <c r="J16" s="97" t="s">
        <v>282</v>
      </c>
      <c r="K16" s="98"/>
      <c r="L16" s="98" t="s">
        <v>274</v>
      </c>
      <c r="M16" s="99" t="s">
        <v>57</v>
      </c>
      <c r="N16" s="93" t="s">
        <v>61</v>
      </c>
      <c r="O16" s="100" t="s">
        <v>254</v>
      </c>
    </row>
    <row r="17" spans="1:15" s="34" customFormat="1" ht="18" customHeight="1">
      <c r="A17" s="189">
        <v>13</v>
      </c>
      <c r="B17" s="89">
        <v>13</v>
      </c>
      <c r="C17" s="90" t="s">
        <v>53</v>
      </c>
      <c r="D17" s="91">
        <v>2013</v>
      </c>
      <c r="E17" s="92">
        <v>7</v>
      </c>
      <c r="F17" s="93" t="s">
        <v>284</v>
      </c>
      <c r="G17" s="94"/>
      <c r="H17" s="93">
        <v>3</v>
      </c>
      <c r="I17" s="97"/>
      <c r="J17" s="97" t="s">
        <v>282</v>
      </c>
      <c r="K17" s="98"/>
      <c r="L17" s="98"/>
      <c r="M17" s="99" t="s">
        <v>58</v>
      </c>
      <c r="N17" s="97"/>
      <c r="O17" s="102"/>
    </row>
    <row r="18" spans="1:15" s="34" customFormat="1" ht="18" customHeight="1">
      <c r="A18" s="189">
        <v>14</v>
      </c>
      <c r="B18" s="89">
        <v>14</v>
      </c>
      <c r="C18" s="90" t="s">
        <v>53</v>
      </c>
      <c r="D18" s="91">
        <v>2013</v>
      </c>
      <c r="E18" s="92">
        <v>7</v>
      </c>
      <c r="F18" s="97" t="s">
        <v>285</v>
      </c>
      <c r="G18" s="97"/>
      <c r="H18" s="93">
        <v>3</v>
      </c>
      <c r="I18" s="97" t="s">
        <v>286</v>
      </c>
      <c r="J18" s="97" t="s">
        <v>282</v>
      </c>
      <c r="K18" s="98"/>
      <c r="L18" s="98" t="s">
        <v>275</v>
      </c>
      <c r="M18" s="103" t="s">
        <v>257</v>
      </c>
      <c r="N18" s="97" t="s">
        <v>59</v>
      </c>
      <c r="O18" s="102" t="s">
        <v>264</v>
      </c>
    </row>
    <row r="19" spans="1:15" s="34" customFormat="1" ht="16.149999999999999" customHeight="1">
      <c r="A19" s="189">
        <v>15</v>
      </c>
      <c r="B19" s="89">
        <v>15</v>
      </c>
      <c r="C19" s="90" t="s">
        <v>53</v>
      </c>
      <c r="D19" s="91">
        <v>2013</v>
      </c>
      <c r="E19" s="92">
        <v>7</v>
      </c>
      <c r="F19" s="97" t="s">
        <v>285</v>
      </c>
      <c r="G19" s="97"/>
      <c r="H19" s="93">
        <v>3</v>
      </c>
      <c r="I19" s="97" t="s">
        <v>286</v>
      </c>
      <c r="J19" s="97" t="s">
        <v>282</v>
      </c>
      <c r="K19" s="98"/>
      <c r="L19" s="98" t="s">
        <v>276</v>
      </c>
      <c r="M19" s="103" t="s">
        <v>258</v>
      </c>
      <c r="N19" s="97" t="s">
        <v>59</v>
      </c>
      <c r="O19" s="102" t="s">
        <v>265</v>
      </c>
    </row>
    <row r="20" spans="1:15" s="34" customFormat="1" ht="15">
      <c r="A20" s="189">
        <v>16</v>
      </c>
      <c r="B20" s="89">
        <v>16</v>
      </c>
      <c r="C20" s="90" t="s">
        <v>53</v>
      </c>
      <c r="D20" s="91">
        <v>2013</v>
      </c>
      <c r="E20" s="92">
        <v>7</v>
      </c>
      <c r="F20" s="97" t="s">
        <v>285</v>
      </c>
      <c r="G20" s="97"/>
      <c r="H20" s="93">
        <v>3</v>
      </c>
      <c r="I20" s="97" t="s">
        <v>287</v>
      </c>
      <c r="J20" s="97" t="s">
        <v>282</v>
      </c>
      <c r="K20" s="98"/>
      <c r="L20" s="98" t="s">
        <v>277</v>
      </c>
      <c r="M20" s="103" t="s">
        <v>259</v>
      </c>
      <c r="N20" s="97" t="s">
        <v>59</v>
      </c>
      <c r="O20" s="102" t="s">
        <v>266</v>
      </c>
    </row>
    <row r="21" spans="1:15" s="34" customFormat="1" ht="15">
      <c r="A21" s="189">
        <v>17</v>
      </c>
      <c r="B21" s="89">
        <v>17</v>
      </c>
      <c r="C21" s="90" t="s">
        <v>53</v>
      </c>
      <c r="D21" s="91">
        <v>2013</v>
      </c>
      <c r="E21" s="92">
        <v>7</v>
      </c>
      <c r="F21" s="97" t="s">
        <v>285</v>
      </c>
      <c r="G21" s="97"/>
      <c r="H21" s="93">
        <v>3</v>
      </c>
      <c r="I21" s="97" t="s">
        <v>286</v>
      </c>
      <c r="J21" s="97" t="s">
        <v>282</v>
      </c>
      <c r="K21" s="98"/>
      <c r="L21" s="98" t="s">
        <v>278</v>
      </c>
      <c r="M21" s="103" t="s">
        <v>260</v>
      </c>
      <c r="N21" s="97" t="s">
        <v>59</v>
      </c>
      <c r="O21" s="104" t="s">
        <v>267</v>
      </c>
    </row>
    <row r="22" spans="1:15" s="34" customFormat="1" ht="18" customHeight="1">
      <c r="A22" s="189">
        <v>18</v>
      </c>
      <c r="B22" s="89">
        <v>18</v>
      </c>
      <c r="C22" s="90" t="s">
        <v>53</v>
      </c>
      <c r="D22" s="91">
        <v>2013</v>
      </c>
      <c r="E22" s="92">
        <v>7</v>
      </c>
      <c r="F22" s="97" t="s">
        <v>285</v>
      </c>
      <c r="G22" s="97"/>
      <c r="H22" s="93">
        <v>3</v>
      </c>
      <c r="I22" s="97" t="s">
        <v>286</v>
      </c>
      <c r="J22" s="97" t="s">
        <v>282</v>
      </c>
      <c r="K22" s="98"/>
      <c r="L22" s="98" t="s">
        <v>279</v>
      </c>
      <c r="M22" s="103" t="s">
        <v>261</v>
      </c>
      <c r="N22" s="97" t="s">
        <v>59</v>
      </c>
      <c r="O22" s="104" t="s">
        <v>268</v>
      </c>
    </row>
    <row r="23" spans="1:15" s="34" customFormat="1" ht="15">
      <c r="A23" s="189">
        <v>19</v>
      </c>
      <c r="B23" s="89">
        <v>19</v>
      </c>
      <c r="C23" s="90" t="s">
        <v>53</v>
      </c>
      <c r="D23" s="91">
        <v>2013</v>
      </c>
      <c r="E23" s="92">
        <v>7</v>
      </c>
      <c r="F23" s="97" t="s">
        <v>285</v>
      </c>
      <c r="G23" s="97"/>
      <c r="H23" s="93">
        <v>3</v>
      </c>
      <c r="I23" s="97" t="s">
        <v>103</v>
      </c>
      <c r="J23" s="97" t="s">
        <v>282</v>
      </c>
      <c r="K23" s="98"/>
      <c r="L23" s="98" t="s">
        <v>280</v>
      </c>
      <c r="M23" s="103" t="s">
        <v>262</v>
      </c>
      <c r="N23" s="97" t="s">
        <v>59</v>
      </c>
      <c r="O23" s="104" t="s">
        <v>269</v>
      </c>
    </row>
    <row r="24" spans="1:15" s="34" customFormat="1" ht="15">
      <c r="A24" s="189">
        <v>20</v>
      </c>
      <c r="B24" s="89">
        <v>20</v>
      </c>
      <c r="C24" s="90" t="s">
        <v>53</v>
      </c>
      <c r="D24" s="91">
        <v>2013</v>
      </c>
      <c r="E24" s="92">
        <v>7</v>
      </c>
      <c r="F24" s="97" t="s">
        <v>285</v>
      </c>
      <c r="G24" s="97"/>
      <c r="H24" s="93">
        <v>3</v>
      </c>
      <c r="I24" s="97" t="s">
        <v>286</v>
      </c>
      <c r="J24" s="97" t="s">
        <v>282</v>
      </c>
      <c r="K24" s="98"/>
      <c r="L24" s="98" t="s">
        <v>281</v>
      </c>
      <c r="M24" s="103" t="s">
        <v>263</v>
      </c>
      <c r="N24" s="97" t="s">
        <v>59</v>
      </c>
      <c r="O24" s="102" t="s">
        <v>270</v>
      </c>
    </row>
    <row r="25" spans="1:15" s="34" customFormat="1" ht="15">
      <c r="A25" s="189">
        <v>21</v>
      </c>
      <c r="B25" s="89">
        <v>21</v>
      </c>
      <c r="C25" s="90" t="s">
        <v>53</v>
      </c>
      <c r="D25" s="91">
        <v>2013</v>
      </c>
      <c r="E25" s="92">
        <v>7</v>
      </c>
      <c r="F25" s="97" t="s">
        <v>285</v>
      </c>
      <c r="G25" s="97"/>
      <c r="H25" s="93">
        <v>3</v>
      </c>
      <c r="I25" s="97" t="s">
        <v>286</v>
      </c>
      <c r="J25" s="97" t="s">
        <v>282</v>
      </c>
      <c r="K25" s="98"/>
      <c r="L25" s="98" t="s">
        <v>276</v>
      </c>
      <c r="M25" s="103" t="s">
        <v>258</v>
      </c>
      <c r="N25" s="97" t="s">
        <v>60</v>
      </c>
      <c r="O25" s="102" t="s">
        <v>265</v>
      </c>
    </row>
    <row r="26" spans="1:15" s="34" customFormat="1" ht="15">
      <c r="A26" s="189">
        <v>22</v>
      </c>
      <c r="B26" s="105">
        <v>1</v>
      </c>
      <c r="C26" s="106" t="s">
        <v>53</v>
      </c>
      <c r="D26" s="107">
        <v>2014</v>
      </c>
      <c r="E26" s="108">
        <v>5</v>
      </c>
      <c r="F26" s="109" t="s">
        <v>284</v>
      </c>
      <c r="G26" s="110"/>
      <c r="H26" s="109">
        <v>3</v>
      </c>
      <c r="I26" s="109" t="s">
        <v>286</v>
      </c>
      <c r="J26" s="109" t="s">
        <v>282</v>
      </c>
      <c r="K26" s="105"/>
      <c r="L26" s="105" t="s">
        <v>325</v>
      </c>
      <c r="M26" s="111" t="s">
        <v>62</v>
      </c>
      <c r="N26" s="109" t="s">
        <v>59</v>
      </c>
      <c r="O26" s="112" t="s">
        <v>320</v>
      </c>
    </row>
    <row r="27" spans="1:15" s="34" customFormat="1" ht="15">
      <c r="A27" s="189">
        <v>23</v>
      </c>
      <c r="B27" s="105">
        <v>2</v>
      </c>
      <c r="C27" s="106" t="s">
        <v>53</v>
      </c>
      <c r="D27" s="107">
        <v>2014</v>
      </c>
      <c r="E27" s="108">
        <v>5</v>
      </c>
      <c r="F27" s="109" t="s">
        <v>284</v>
      </c>
      <c r="G27" s="110"/>
      <c r="H27" s="109">
        <v>3</v>
      </c>
      <c r="I27" s="109" t="s">
        <v>286</v>
      </c>
      <c r="J27" s="109" t="s">
        <v>282</v>
      </c>
      <c r="K27" s="105"/>
      <c r="L27" s="105" t="s">
        <v>325</v>
      </c>
      <c r="M27" s="111" t="s">
        <v>62</v>
      </c>
      <c r="N27" s="109" t="s">
        <v>60</v>
      </c>
      <c r="O27" s="112" t="s">
        <v>320</v>
      </c>
    </row>
    <row r="28" spans="1:15" s="34" customFormat="1" ht="15">
      <c r="A28" s="189">
        <v>24</v>
      </c>
      <c r="B28" s="105">
        <v>3</v>
      </c>
      <c r="C28" s="106" t="s">
        <v>53</v>
      </c>
      <c r="D28" s="107">
        <v>2014</v>
      </c>
      <c r="E28" s="108">
        <v>5</v>
      </c>
      <c r="F28" s="109" t="s">
        <v>284</v>
      </c>
      <c r="G28" s="110"/>
      <c r="H28" s="109">
        <v>3</v>
      </c>
      <c r="I28" s="109" t="s">
        <v>286</v>
      </c>
      <c r="J28" s="109" t="s">
        <v>282</v>
      </c>
      <c r="K28" s="105"/>
      <c r="L28" s="105" t="s">
        <v>325</v>
      </c>
      <c r="M28" s="111" t="s">
        <v>62</v>
      </c>
      <c r="N28" s="109" t="s">
        <v>61</v>
      </c>
      <c r="O28" s="112" t="s">
        <v>320</v>
      </c>
    </row>
    <row r="29" spans="1:15" s="34" customFormat="1" ht="15">
      <c r="A29" s="189">
        <v>25</v>
      </c>
      <c r="B29" s="105">
        <v>4</v>
      </c>
      <c r="C29" s="106" t="s">
        <v>53</v>
      </c>
      <c r="D29" s="107">
        <v>2014</v>
      </c>
      <c r="E29" s="108">
        <v>5</v>
      </c>
      <c r="F29" s="109" t="s">
        <v>284</v>
      </c>
      <c r="G29" s="110"/>
      <c r="H29" s="109">
        <v>1</v>
      </c>
      <c r="I29" s="109" t="s">
        <v>286</v>
      </c>
      <c r="J29" s="109" t="s">
        <v>282</v>
      </c>
      <c r="K29" s="105"/>
      <c r="L29" s="105" t="s">
        <v>326</v>
      </c>
      <c r="M29" s="111" t="s">
        <v>63</v>
      </c>
      <c r="N29" s="109" t="s">
        <v>59</v>
      </c>
      <c r="O29" s="112" t="s">
        <v>321</v>
      </c>
    </row>
    <row r="30" spans="1:15" s="34" customFormat="1" ht="15">
      <c r="A30" s="189">
        <v>26</v>
      </c>
      <c r="B30" s="105">
        <v>5</v>
      </c>
      <c r="C30" s="106" t="s">
        <v>53</v>
      </c>
      <c r="D30" s="107">
        <v>2014</v>
      </c>
      <c r="E30" s="108">
        <v>5</v>
      </c>
      <c r="F30" s="109" t="s">
        <v>284</v>
      </c>
      <c r="G30" s="110"/>
      <c r="H30" s="109">
        <v>1</v>
      </c>
      <c r="I30" s="109" t="s">
        <v>286</v>
      </c>
      <c r="J30" s="109" t="s">
        <v>282</v>
      </c>
      <c r="K30" s="105"/>
      <c r="L30" s="105" t="s">
        <v>326</v>
      </c>
      <c r="M30" s="111" t="s">
        <v>63</v>
      </c>
      <c r="N30" s="109" t="s">
        <v>60</v>
      </c>
      <c r="O30" s="112" t="s">
        <v>321</v>
      </c>
    </row>
    <row r="31" spans="1:15" s="34" customFormat="1" ht="15">
      <c r="A31" s="189">
        <v>27</v>
      </c>
      <c r="B31" s="105">
        <v>6</v>
      </c>
      <c r="C31" s="106" t="s">
        <v>53</v>
      </c>
      <c r="D31" s="107">
        <v>2014</v>
      </c>
      <c r="E31" s="108">
        <v>5</v>
      </c>
      <c r="F31" s="109" t="s">
        <v>284</v>
      </c>
      <c r="G31" s="110"/>
      <c r="H31" s="109">
        <v>1</v>
      </c>
      <c r="I31" s="109" t="s">
        <v>286</v>
      </c>
      <c r="J31" s="109" t="s">
        <v>282</v>
      </c>
      <c r="K31" s="105"/>
      <c r="L31" s="105" t="s">
        <v>326</v>
      </c>
      <c r="M31" s="111" t="s">
        <v>63</v>
      </c>
      <c r="N31" s="109" t="s">
        <v>61</v>
      </c>
      <c r="O31" s="112" t="s">
        <v>321</v>
      </c>
    </row>
    <row r="32" spans="1:15" s="34" customFormat="1" ht="18" customHeight="1">
      <c r="A32" s="189">
        <v>28</v>
      </c>
      <c r="B32" s="105">
        <v>7</v>
      </c>
      <c r="C32" s="106" t="s">
        <v>53</v>
      </c>
      <c r="D32" s="107">
        <v>2014</v>
      </c>
      <c r="E32" s="108">
        <v>5</v>
      </c>
      <c r="F32" s="109" t="s">
        <v>284</v>
      </c>
      <c r="G32" s="110"/>
      <c r="H32" s="109">
        <v>3</v>
      </c>
      <c r="I32" s="109" t="s">
        <v>287</v>
      </c>
      <c r="J32" s="109" t="s">
        <v>282</v>
      </c>
      <c r="K32" s="105"/>
      <c r="L32" s="105" t="s">
        <v>327</v>
      </c>
      <c r="M32" s="111" t="s">
        <v>64</v>
      </c>
      <c r="N32" s="109" t="s">
        <v>59</v>
      </c>
      <c r="O32" s="112" t="s">
        <v>322</v>
      </c>
    </row>
    <row r="33" spans="1:15" s="34" customFormat="1" ht="15">
      <c r="A33" s="189">
        <v>29</v>
      </c>
      <c r="B33" s="105">
        <v>8</v>
      </c>
      <c r="C33" s="106" t="s">
        <v>53</v>
      </c>
      <c r="D33" s="107">
        <v>2014</v>
      </c>
      <c r="E33" s="108">
        <v>5</v>
      </c>
      <c r="F33" s="109" t="s">
        <v>284</v>
      </c>
      <c r="G33" s="110"/>
      <c r="H33" s="109">
        <v>3</v>
      </c>
      <c r="I33" s="109" t="s">
        <v>287</v>
      </c>
      <c r="J33" s="109" t="s">
        <v>282</v>
      </c>
      <c r="K33" s="105"/>
      <c r="L33" s="105" t="s">
        <v>327</v>
      </c>
      <c r="M33" s="111" t="s">
        <v>64</v>
      </c>
      <c r="N33" s="109" t="s">
        <v>60</v>
      </c>
      <c r="O33" s="112" t="s">
        <v>322</v>
      </c>
    </row>
    <row r="34" spans="1:15" s="34" customFormat="1" ht="18" customHeight="1">
      <c r="A34" s="189">
        <v>30</v>
      </c>
      <c r="B34" s="105">
        <v>9</v>
      </c>
      <c r="C34" s="106" t="s">
        <v>53</v>
      </c>
      <c r="D34" s="107">
        <v>2014</v>
      </c>
      <c r="E34" s="108">
        <v>5</v>
      </c>
      <c r="F34" s="109" t="s">
        <v>284</v>
      </c>
      <c r="G34" s="110"/>
      <c r="H34" s="109">
        <v>3</v>
      </c>
      <c r="I34" s="109" t="s">
        <v>287</v>
      </c>
      <c r="J34" s="109" t="s">
        <v>282</v>
      </c>
      <c r="K34" s="105"/>
      <c r="L34" s="105" t="s">
        <v>329</v>
      </c>
      <c r="M34" s="111" t="s">
        <v>328</v>
      </c>
      <c r="N34" s="109" t="s">
        <v>61</v>
      </c>
      <c r="O34" s="112" t="s">
        <v>323</v>
      </c>
    </row>
    <row r="35" spans="1:15" s="34" customFormat="1" ht="18" customHeight="1">
      <c r="A35" s="189">
        <v>31</v>
      </c>
      <c r="B35" s="105">
        <v>10</v>
      </c>
      <c r="C35" s="106" t="s">
        <v>53</v>
      </c>
      <c r="D35" s="107">
        <v>2014</v>
      </c>
      <c r="E35" s="108">
        <v>5</v>
      </c>
      <c r="F35" s="109" t="s">
        <v>284</v>
      </c>
      <c r="G35" s="110"/>
      <c r="H35" s="109">
        <v>3</v>
      </c>
      <c r="I35" s="109" t="s">
        <v>286</v>
      </c>
      <c r="J35" s="109" t="s">
        <v>282</v>
      </c>
      <c r="K35" s="105"/>
      <c r="L35" s="105" t="s">
        <v>330</v>
      </c>
      <c r="M35" s="111" t="s">
        <v>65</v>
      </c>
      <c r="N35" s="109" t="s">
        <v>59</v>
      </c>
      <c r="O35" s="112" t="s">
        <v>268</v>
      </c>
    </row>
    <row r="36" spans="1:15" s="34" customFormat="1" ht="15">
      <c r="A36" s="189">
        <v>32</v>
      </c>
      <c r="B36" s="105">
        <v>11</v>
      </c>
      <c r="C36" s="106" t="s">
        <v>53</v>
      </c>
      <c r="D36" s="107">
        <v>2014</v>
      </c>
      <c r="E36" s="108">
        <v>5</v>
      </c>
      <c r="F36" s="109" t="s">
        <v>284</v>
      </c>
      <c r="G36" s="110"/>
      <c r="H36" s="109">
        <v>3</v>
      </c>
      <c r="I36" s="109" t="s">
        <v>286</v>
      </c>
      <c r="J36" s="109" t="s">
        <v>282</v>
      </c>
      <c r="K36" s="105"/>
      <c r="L36" s="105" t="s">
        <v>330</v>
      </c>
      <c r="M36" s="111" t="s">
        <v>65</v>
      </c>
      <c r="N36" s="109" t="s">
        <v>60</v>
      </c>
      <c r="O36" s="112" t="s">
        <v>268</v>
      </c>
    </row>
    <row r="37" spans="1:15" s="34" customFormat="1" ht="15">
      <c r="A37" s="189">
        <v>33</v>
      </c>
      <c r="B37" s="105">
        <v>12</v>
      </c>
      <c r="C37" s="106" t="s">
        <v>53</v>
      </c>
      <c r="D37" s="107">
        <v>2014</v>
      </c>
      <c r="E37" s="108">
        <v>5</v>
      </c>
      <c r="F37" s="109" t="s">
        <v>284</v>
      </c>
      <c r="G37" s="110"/>
      <c r="H37" s="109">
        <v>3</v>
      </c>
      <c r="I37" s="109" t="s">
        <v>287</v>
      </c>
      <c r="J37" s="109" t="s">
        <v>282</v>
      </c>
      <c r="K37" s="105"/>
      <c r="L37" s="105" t="s">
        <v>330</v>
      </c>
      <c r="M37" s="111" t="s">
        <v>65</v>
      </c>
      <c r="N37" s="109" t="s">
        <v>61</v>
      </c>
      <c r="O37" s="112" t="s">
        <v>252</v>
      </c>
    </row>
    <row r="38" spans="1:15" s="34" customFormat="1" ht="18" customHeight="1">
      <c r="A38" s="189">
        <v>34</v>
      </c>
      <c r="B38" s="105">
        <v>13</v>
      </c>
      <c r="C38" s="106" t="s">
        <v>53</v>
      </c>
      <c r="D38" s="107">
        <v>2014</v>
      </c>
      <c r="E38" s="108">
        <v>5</v>
      </c>
      <c r="F38" s="109" t="s">
        <v>284</v>
      </c>
      <c r="G38" s="109"/>
      <c r="H38" s="109">
        <v>3</v>
      </c>
      <c r="I38" s="109" t="s">
        <v>286</v>
      </c>
      <c r="J38" s="109" t="s">
        <v>282</v>
      </c>
      <c r="K38" s="105"/>
      <c r="L38" s="105" t="s">
        <v>331</v>
      </c>
      <c r="M38" s="111" t="s">
        <v>66</v>
      </c>
      <c r="N38" s="109" t="s">
        <v>59</v>
      </c>
      <c r="O38" s="319" t="s">
        <v>324</v>
      </c>
    </row>
    <row r="39" spans="1:15" s="34" customFormat="1" ht="18" customHeight="1">
      <c r="A39" s="189">
        <v>35</v>
      </c>
      <c r="B39" s="105">
        <v>14</v>
      </c>
      <c r="C39" s="106" t="s">
        <v>53</v>
      </c>
      <c r="D39" s="107">
        <v>2014</v>
      </c>
      <c r="E39" s="108">
        <v>5</v>
      </c>
      <c r="F39" s="109" t="s">
        <v>284</v>
      </c>
      <c r="G39" s="109"/>
      <c r="H39" s="109">
        <v>3</v>
      </c>
      <c r="I39" s="109" t="s">
        <v>286</v>
      </c>
      <c r="J39" s="109" t="s">
        <v>282</v>
      </c>
      <c r="K39" s="105"/>
      <c r="L39" s="105" t="s">
        <v>331</v>
      </c>
      <c r="M39" s="111" t="s">
        <v>66</v>
      </c>
      <c r="N39" s="109" t="s">
        <v>60</v>
      </c>
      <c r="O39" s="319" t="s">
        <v>324</v>
      </c>
    </row>
    <row r="40" spans="1:15" s="34" customFormat="1" ht="18" customHeight="1">
      <c r="A40" s="189">
        <v>36</v>
      </c>
      <c r="B40" s="105">
        <v>15</v>
      </c>
      <c r="C40" s="106" t="s">
        <v>53</v>
      </c>
      <c r="D40" s="107">
        <v>2014</v>
      </c>
      <c r="E40" s="108">
        <v>5</v>
      </c>
      <c r="F40" s="109" t="s">
        <v>284</v>
      </c>
      <c r="G40" s="109"/>
      <c r="H40" s="109">
        <v>3</v>
      </c>
      <c r="I40" s="109" t="s">
        <v>286</v>
      </c>
      <c r="J40" s="109" t="s">
        <v>282</v>
      </c>
      <c r="K40" s="105"/>
      <c r="L40" s="105" t="s">
        <v>331</v>
      </c>
      <c r="M40" s="111" t="s">
        <v>66</v>
      </c>
      <c r="N40" s="109" t="s">
        <v>61</v>
      </c>
      <c r="O40" s="319" t="s">
        <v>324</v>
      </c>
    </row>
    <row r="41" spans="1:15" s="34" customFormat="1" ht="18" customHeight="1">
      <c r="A41" s="189">
        <v>37</v>
      </c>
      <c r="B41" s="105">
        <v>16</v>
      </c>
      <c r="C41" s="106" t="s">
        <v>53</v>
      </c>
      <c r="D41" s="107">
        <v>2014</v>
      </c>
      <c r="E41" s="108">
        <v>5</v>
      </c>
      <c r="F41" s="109" t="s">
        <v>285</v>
      </c>
      <c r="G41" s="109"/>
      <c r="H41" s="109">
        <v>3</v>
      </c>
      <c r="I41" s="109" t="s">
        <v>286</v>
      </c>
      <c r="J41" s="109" t="s">
        <v>282</v>
      </c>
      <c r="K41" s="105"/>
      <c r="L41" s="105" t="s">
        <v>275</v>
      </c>
      <c r="M41" s="114" t="s">
        <v>257</v>
      </c>
      <c r="N41" s="109" t="s">
        <v>59</v>
      </c>
      <c r="O41" s="115" t="s">
        <v>264</v>
      </c>
    </row>
    <row r="42" spans="1:15" s="34" customFormat="1" ht="18" customHeight="1">
      <c r="A42" s="189">
        <v>38</v>
      </c>
      <c r="B42" s="105">
        <v>17</v>
      </c>
      <c r="C42" s="106" t="s">
        <v>53</v>
      </c>
      <c r="D42" s="107">
        <v>2014</v>
      </c>
      <c r="E42" s="108">
        <v>5</v>
      </c>
      <c r="F42" s="109" t="s">
        <v>285</v>
      </c>
      <c r="G42" s="109"/>
      <c r="H42" s="109">
        <v>3</v>
      </c>
      <c r="I42" s="109" t="s">
        <v>286</v>
      </c>
      <c r="J42" s="109" t="s">
        <v>282</v>
      </c>
      <c r="K42" s="105"/>
      <c r="L42" s="105" t="s">
        <v>276</v>
      </c>
      <c r="M42" s="114" t="s">
        <v>258</v>
      </c>
      <c r="N42" s="109" t="s">
        <v>59</v>
      </c>
      <c r="O42" s="115" t="s">
        <v>265</v>
      </c>
    </row>
    <row r="43" spans="1:15" s="34" customFormat="1" ht="18" customHeight="1">
      <c r="A43" s="189">
        <v>39</v>
      </c>
      <c r="B43" s="105">
        <v>18</v>
      </c>
      <c r="C43" s="106" t="s">
        <v>53</v>
      </c>
      <c r="D43" s="107">
        <v>2014</v>
      </c>
      <c r="E43" s="108">
        <v>5</v>
      </c>
      <c r="F43" s="109" t="s">
        <v>285</v>
      </c>
      <c r="G43" s="109"/>
      <c r="H43" s="109">
        <v>3</v>
      </c>
      <c r="I43" s="109" t="s">
        <v>287</v>
      </c>
      <c r="J43" s="109" t="s">
        <v>282</v>
      </c>
      <c r="K43" s="105"/>
      <c r="L43" s="105" t="s">
        <v>277</v>
      </c>
      <c r="M43" s="114" t="s">
        <v>259</v>
      </c>
      <c r="N43" s="109" t="s">
        <v>59</v>
      </c>
      <c r="O43" s="115" t="s">
        <v>266</v>
      </c>
    </row>
    <row r="44" spans="1:15" s="34" customFormat="1" ht="18" customHeight="1">
      <c r="A44" s="189">
        <v>40</v>
      </c>
      <c r="B44" s="105">
        <v>19</v>
      </c>
      <c r="C44" s="106" t="s">
        <v>53</v>
      </c>
      <c r="D44" s="107">
        <v>2014</v>
      </c>
      <c r="E44" s="108">
        <v>5</v>
      </c>
      <c r="F44" s="109" t="s">
        <v>285</v>
      </c>
      <c r="G44" s="109"/>
      <c r="H44" s="109">
        <v>3</v>
      </c>
      <c r="I44" s="109" t="s">
        <v>286</v>
      </c>
      <c r="J44" s="109" t="s">
        <v>282</v>
      </c>
      <c r="K44" s="105"/>
      <c r="L44" s="105" t="s">
        <v>278</v>
      </c>
      <c r="M44" s="114" t="s">
        <v>260</v>
      </c>
      <c r="N44" s="109" t="s">
        <v>59</v>
      </c>
      <c r="O44" s="113" t="s">
        <v>267</v>
      </c>
    </row>
    <row r="45" spans="1:15" s="34" customFormat="1" ht="18" customHeight="1">
      <c r="A45" s="189">
        <v>41</v>
      </c>
      <c r="B45" s="105">
        <v>20</v>
      </c>
      <c r="C45" s="106" t="s">
        <v>53</v>
      </c>
      <c r="D45" s="107">
        <v>2014</v>
      </c>
      <c r="E45" s="108">
        <v>5</v>
      </c>
      <c r="F45" s="109" t="s">
        <v>285</v>
      </c>
      <c r="G45" s="109"/>
      <c r="H45" s="109">
        <v>3</v>
      </c>
      <c r="I45" s="109" t="s">
        <v>286</v>
      </c>
      <c r="J45" s="109" t="s">
        <v>282</v>
      </c>
      <c r="K45" s="105"/>
      <c r="L45" s="105" t="s">
        <v>279</v>
      </c>
      <c r="M45" s="114" t="s">
        <v>261</v>
      </c>
      <c r="N45" s="109" t="s">
        <v>59</v>
      </c>
      <c r="O45" s="113" t="s">
        <v>268</v>
      </c>
    </row>
    <row r="46" spans="1:15" s="34" customFormat="1" ht="18" customHeight="1">
      <c r="A46" s="189">
        <v>42</v>
      </c>
      <c r="B46" s="105">
        <v>21</v>
      </c>
      <c r="C46" s="106" t="s">
        <v>53</v>
      </c>
      <c r="D46" s="107">
        <v>2014</v>
      </c>
      <c r="E46" s="108">
        <v>5</v>
      </c>
      <c r="F46" s="109" t="s">
        <v>285</v>
      </c>
      <c r="G46" s="109"/>
      <c r="H46" s="109">
        <v>3</v>
      </c>
      <c r="I46" s="109" t="s">
        <v>103</v>
      </c>
      <c r="J46" s="109" t="s">
        <v>282</v>
      </c>
      <c r="K46" s="105"/>
      <c r="L46" s="105" t="s">
        <v>280</v>
      </c>
      <c r="M46" s="114" t="s">
        <v>262</v>
      </c>
      <c r="N46" s="109" t="s">
        <v>59</v>
      </c>
      <c r="O46" s="113" t="s">
        <v>269</v>
      </c>
    </row>
    <row r="47" spans="1:15" s="34" customFormat="1" ht="18" customHeight="1">
      <c r="A47" s="189">
        <v>43</v>
      </c>
      <c r="B47" s="105">
        <v>22</v>
      </c>
      <c r="C47" s="106" t="s">
        <v>53</v>
      </c>
      <c r="D47" s="107">
        <v>2014</v>
      </c>
      <c r="E47" s="108">
        <v>5</v>
      </c>
      <c r="F47" s="109" t="s">
        <v>285</v>
      </c>
      <c r="G47" s="109"/>
      <c r="H47" s="109">
        <v>3</v>
      </c>
      <c r="I47" s="109" t="s">
        <v>286</v>
      </c>
      <c r="J47" s="109" t="s">
        <v>282</v>
      </c>
      <c r="K47" s="105"/>
      <c r="L47" s="105" t="s">
        <v>281</v>
      </c>
      <c r="M47" s="114" t="s">
        <v>263</v>
      </c>
      <c r="N47" s="109" t="s">
        <v>59</v>
      </c>
      <c r="O47" s="115" t="s">
        <v>270</v>
      </c>
    </row>
    <row r="48" spans="1:15" s="34" customFormat="1" ht="18" customHeight="1">
      <c r="A48" s="189">
        <v>44</v>
      </c>
      <c r="B48" s="105">
        <v>23</v>
      </c>
      <c r="C48" s="106" t="s">
        <v>53</v>
      </c>
      <c r="D48" s="107">
        <v>2014</v>
      </c>
      <c r="E48" s="108">
        <v>5</v>
      </c>
      <c r="F48" s="109" t="s">
        <v>285</v>
      </c>
      <c r="G48" s="109"/>
      <c r="H48" s="109">
        <v>3</v>
      </c>
      <c r="I48" s="109" t="s">
        <v>286</v>
      </c>
      <c r="J48" s="109" t="s">
        <v>282</v>
      </c>
      <c r="K48" s="105"/>
      <c r="L48" s="105" t="s">
        <v>276</v>
      </c>
      <c r="M48" s="114" t="s">
        <v>258</v>
      </c>
      <c r="N48" s="109" t="s">
        <v>60</v>
      </c>
      <c r="O48" s="115" t="s">
        <v>265</v>
      </c>
    </row>
    <row r="49" spans="1:15" s="34" customFormat="1" ht="18" customHeight="1">
      <c r="A49" s="189">
        <v>45</v>
      </c>
      <c r="B49" s="116">
        <v>1</v>
      </c>
      <c r="C49" s="117" t="s">
        <v>53</v>
      </c>
      <c r="D49" s="118">
        <v>2015</v>
      </c>
      <c r="E49" s="119">
        <v>3</v>
      </c>
      <c r="F49" s="120" t="s">
        <v>284</v>
      </c>
      <c r="G49" s="121"/>
      <c r="H49" s="120">
        <v>3</v>
      </c>
      <c r="I49" s="120" t="s">
        <v>286</v>
      </c>
      <c r="J49" s="120" t="s">
        <v>282</v>
      </c>
      <c r="K49" s="116"/>
      <c r="L49" s="116" t="s">
        <v>344</v>
      </c>
      <c r="M49" s="122" t="s">
        <v>67</v>
      </c>
      <c r="N49" s="120" t="s">
        <v>59</v>
      </c>
      <c r="O49" s="123" t="s">
        <v>332</v>
      </c>
    </row>
    <row r="50" spans="1:15" s="34" customFormat="1" ht="18" customHeight="1">
      <c r="A50" s="189">
        <v>46</v>
      </c>
      <c r="B50" s="116">
        <v>2</v>
      </c>
      <c r="C50" s="117" t="s">
        <v>53</v>
      </c>
      <c r="D50" s="118">
        <v>2015</v>
      </c>
      <c r="E50" s="119">
        <v>3</v>
      </c>
      <c r="F50" s="120" t="s">
        <v>284</v>
      </c>
      <c r="G50" s="121"/>
      <c r="H50" s="120">
        <v>3</v>
      </c>
      <c r="I50" s="120" t="s">
        <v>286</v>
      </c>
      <c r="J50" s="120" t="s">
        <v>282</v>
      </c>
      <c r="K50" s="116"/>
      <c r="L50" s="116" t="s">
        <v>344</v>
      </c>
      <c r="M50" s="122" t="s">
        <v>67</v>
      </c>
      <c r="N50" s="120" t="s">
        <v>60</v>
      </c>
      <c r="O50" s="123" t="s">
        <v>332</v>
      </c>
    </row>
    <row r="51" spans="1:15" s="34" customFormat="1" ht="18" customHeight="1">
      <c r="A51" s="189">
        <v>47</v>
      </c>
      <c r="B51" s="116">
        <v>3</v>
      </c>
      <c r="C51" s="117" t="s">
        <v>53</v>
      </c>
      <c r="D51" s="118">
        <v>2015</v>
      </c>
      <c r="E51" s="119">
        <v>3</v>
      </c>
      <c r="F51" s="120" t="s">
        <v>284</v>
      </c>
      <c r="G51" s="121"/>
      <c r="H51" s="120">
        <v>3</v>
      </c>
      <c r="I51" s="120" t="s">
        <v>287</v>
      </c>
      <c r="J51" s="120" t="s">
        <v>282</v>
      </c>
      <c r="K51" s="116"/>
      <c r="L51" s="116" t="s">
        <v>344</v>
      </c>
      <c r="M51" s="122" t="s">
        <v>67</v>
      </c>
      <c r="N51" s="120" t="s">
        <v>61</v>
      </c>
      <c r="O51" s="123" t="s">
        <v>333</v>
      </c>
    </row>
    <row r="52" spans="1:15" s="34" customFormat="1" ht="18" customHeight="1">
      <c r="A52" s="189">
        <v>48</v>
      </c>
      <c r="B52" s="116">
        <v>4</v>
      </c>
      <c r="C52" s="117" t="s">
        <v>53</v>
      </c>
      <c r="D52" s="118">
        <v>2015</v>
      </c>
      <c r="E52" s="119">
        <v>3</v>
      </c>
      <c r="F52" s="120" t="s">
        <v>284</v>
      </c>
      <c r="G52" s="121"/>
      <c r="H52" s="120">
        <v>3</v>
      </c>
      <c r="I52" s="120" t="s">
        <v>287</v>
      </c>
      <c r="J52" s="120" t="s">
        <v>282</v>
      </c>
      <c r="K52" s="124"/>
      <c r="L52" s="116" t="s">
        <v>344</v>
      </c>
      <c r="M52" s="122" t="s">
        <v>67</v>
      </c>
      <c r="N52" s="120" t="s">
        <v>68</v>
      </c>
      <c r="O52" s="123" t="s">
        <v>333</v>
      </c>
    </row>
    <row r="53" spans="1:15" s="34" customFormat="1" ht="18" customHeight="1">
      <c r="A53" s="189">
        <v>49</v>
      </c>
      <c r="B53" s="116">
        <v>5</v>
      </c>
      <c r="C53" s="117" t="s">
        <v>53</v>
      </c>
      <c r="D53" s="118">
        <v>2015</v>
      </c>
      <c r="E53" s="119">
        <v>3</v>
      </c>
      <c r="F53" s="120" t="s">
        <v>284</v>
      </c>
      <c r="G53" s="121"/>
      <c r="H53" s="120">
        <v>3</v>
      </c>
      <c r="I53" s="120" t="s">
        <v>286</v>
      </c>
      <c r="J53" s="120" t="s">
        <v>282</v>
      </c>
      <c r="K53" s="124"/>
      <c r="L53" s="116" t="s">
        <v>345</v>
      </c>
      <c r="M53" s="122" t="s">
        <v>69</v>
      </c>
      <c r="N53" s="120" t="s">
        <v>59</v>
      </c>
      <c r="O53" s="123" t="s">
        <v>334</v>
      </c>
    </row>
    <row r="54" spans="1:15" s="34" customFormat="1" ht="18" customHeight="1">
      <c r="A54" s="189">
        <v>50</v>
      </c>
      <c r="B54" s="116">
        <v>6</v>
      </c>
      <c r="C54" s="117" t="s">
        <v>53</v>
      </c>
      <c r="D54" s="118">
        <v>2015</v>
      </c>
      <c r="E54" s="119">
        <v>3</v>
      </c>
      <c r="F54" s="120" t="s">
        <v>284</v>
      </c>
      <c r="G54" s="121"/>
      <c r="H54" s="120">
        <v>3</v>
      </c>
      <c r="I54" s="120" t="s">
        <v>286</v>
      </c>
      <c r="J54" s="120" t="s">
        <v>282</v>
      </c>
      <c r="K54" s="124"/>
      <c r="L54" s="116" t="s">
        <v>345</v>
      </c>
      <c r="M54" s="122" t="s">
        <v>69</v>
      </c>
      <c r="N54" s="120" t="s">
        <v>60</v>
      </c>
      <c r="O54" s="123" t="s">
        <v>334</v>
      </c>
    </row>
    <row r="55" spans="1:15" s="34" customFormat="1" ht="18" customHeight="1">
      <c r="A55" s="189">
        <v>51</v>
      </c>
      <c r="B55" s="116">
        <v>7</v>
      </c>
      <c r="C55" s="117" t="s">
        <v>53</v>
      </c>
      <c r="D55" s="118">
        <v>2015</v>
      </c>
      <c r="E55" s="119">
        <v>3</v>
      </c>
      <c r="F55" s="120" t="s">
        <v>284</v>
      </c>
      <c r="G55" s="121"/>
      <c r="H55" s="120">
        <v>3</v>
      </c>
      <c r="I55" s="120" t="s">
        <v>286</v>
      </c>
      <c r="J55" s="120" t="s">
        <v>282</v>
      </c>
      <c r="K55" s="116"/>
      <c r="L55" s="116" t="s">
        <v>345</v>
      </c>
      <c r="M55" s="122" t="s">
        <v>69</v>
      </c>
      <c r="N55" s="120" t="s">
        <v>61</v>
      </c>
      <c r="O55" s="123" t="s">
        <v>334</v>
      </c>
    </row>
    <row r="56" spans="1:15" s="34" customFormat="1" ht="18" customHeight="1">
      <c r="A56" s="189">
        <v>52</v>
      </c>
      <c r="B56" s="116">
        <v>8</v>
      </c>
      <c r="C56" s="117" t="s">
        <v>53</v>
      </c>
      <c r="D56" s="118">
        <v>2015</v>
      </c>
      <c r="E56" s="119">
        <v>3</v>
      </c>
      <c r="F56" s="120" t="s">
        <v>284</v>
      </c>
      <c r="G56" s="121"/>
      <c r="H56" s="120">
        <v>3</v>
      </c>
      <c r="I56" s="120" t="s">
        <v>286</v>
      </c>
      <c r="J56" s="120" t="s">
        <v>282</v>
      </c>
      <c r="K56" s="116"/>
      <c r="L56" s="116" t="s">
        <v>345</v>
      </c>
      <c r="M56" s="122" t="s">
        <v>69</v>
      </c>
      <c r="N56" s="120" t="s">
        <v>68</v>
      </c>
      <c r="O56" s="123" t="s">
        <v>335</v>
      </c>
    </row>
    <row r="57" spans="1:15" s="34" customFormat="1" ht="18" customHeight="1">
      <c r="A57" s="189">
        <v>53</v>
      </c>
      <c r="B57" s="116">
        <v>9</v>
      </c>
      <c r="C57" s="117" t="s">
        <v>53</v>
      </c>
      <c r="D57" s="118">
        <v>2015</v>
      </c>
      <c r="E57" s="119">
        <v>3</v>
      </c>
      <c r="F57" s="120" t="s">
        <v>284</v>
      </c>
      <c r="G57" s="121"/>
      <c r="H57" s="120">
        <v>3</v>
      </c>
      <c r="I57" s="120" t="s">
        <v>287</v>
      </c>
      <c r="J57" s="120" t="s">
        <v>282</v>
      </c>
      <c r="K57" s="116"/>
      <c r="L57" s="116" t="s">
        <v>346</v>
      </c>
      <c r="M57" s="122" t="s">
        <v>70</v>
      </c>
      <c r="N57" s="120" t="s">
        <v>59</v>
      </c>
      <c r="O57" s="123" t="s">
        <v>350</v>
      </c>
    </row>
    <row r="58" spans="1:15" s="34" customFormat="1" ht="18" customHeight="1">
      <c r="A58" s="189">
        <v>54</v>
      </c>
      <c r="B58" s="116">
        <v>10</v>
      </c>
      <c r="C58" s="117" t="s">
        <v>53</v>
      </c>
      <c r="D58" s="118">
        <v>2015</v>
      </c>
      <c r="E58" s="119">
        <v>3</v>
      </c>
      <c r="F58" s="120" t="s">
        <v>284</v>
      </c>
      <c r="G58" s="121"/>
      <c r="H58" s="120">
        <v>3</v>
      </c>
      <c r="I58" s="120" t="s">
        <v>287</v>
      </c>
      <c r="J58" s="120" t="s">
        <v>282</v>
      </c>
      <c r="K58" s="116"/>
      <c r="L58" s="116" t="s">
        <v>346</v>
      </c>
      <c r="M58" s="122" t="s">
        <v>70</v>
      </c>
      <c r="N58" s="120" t="s">
        <v>60</v>
      </c>
      <c r="O58" s="123" t="s">
        <v>350</v>
      </c>
    </row>
    <row r="59" spans="1:15" s="34" customFormat="1" ht="18" customHeight="1">
      <c r="A59" s="189">
        <v>55</v>
      </c>
      <c r="B59" s="116">
        <v>11</v>
      </c>
      <c r="C59" s="117" t="s">
        <v>53</v>
      </c>
      <c r="D59" s="118">
        <v>2015</v>
      </c>
      <c r="E59" s="119">
        <v>3</v>
      </c>
      <c r="F59" s="120" t="s">
        <v>284</v>
      </c>
      <c r="G59" s="121"/>
      <c r="H59" s="120">
        <v>3</v>
      </c>
      <c r="I59" s="120" t="s">
        <v>287</v>
      </c>
      <c r="J59" s="120" t="s">
        <v>282</v>
      </c>
      <c r="K59" s="116"/>
      <c r="L59" s="116" t="s">
        <v>346</v>
      </c>
      <c r="M59" s="122" t="s">
        <v>70</v>
      </c>
      <c r="N59" s="120" t="s">
        <v>61</v>
      </c>
      <c r="O59" s="123" t="s">
        <v>336</v>
      </c>
    </row>
    <row r="60" spans="1:15" s="34" customFormat="1" ht="18" customHeight="1">
      <c r="A60" s="189">
        <v>56</v>
      </c>
      <c r="B60" s="116">
        <v>12</v>
      </c>
      <c r="C60" s="117" t="s">
        <v>53</v>
      </c>
      <c r="D60" s="118">
        <v>2015</v>
      </c>
      <c r="E60" s="119">
        <v>3</v>
      </c>
      <c r="F60" s="120" t="s">
        <v>284</v>
      </c>
      <c r="G60" s="121"/>
      <c r="H60" s="120">
        <v>3</v>
      </c>
      <c r="I60" s="120" t="s">
        <v>287</v>
      </c>
      <c r="J60" s="120" t="s">
        <v>282</v>
      </c>
      <c r="K60" s="116"/>
      <c r="L60" s="116" t="s">
        <v>346</v>
      </c>
      <c r="M60" s="122" t="s">
        <v>70</v>
      </c>
      <c r="N60" s="120" t="s">
        <v>68</v>
      </c>
      <c r="O60" s="123" t="s">
        <v>336</v>
      </c>
    </row>
    <row r="61" spans="1:15" s="34" customFormat="1" ht="18" customHeight="1">
      <c r="A61" s="189">
        <v>57</v>
      </c>
      <c r="B61" s="116">
        <v>13</v>
      </c>
      <c r="C61" s="117" t="s">
        <v>53</v>
      </c>
      <c r="D61" s="118">
        <v>2015</v>
      </c>
      <c r="E61" s="119">
        <v>3</v>
      </c>
      <c r="F61" s="120" t="s">
        <v>284</v>
      </c>
      <c r="G61" s="121"/>
      <c r="H61" s="120">
        <v>3</v>
      </c>
      <c r="I61" s="120" t="s">
        <v>286</v>
      </c>
      <c r="J61" s="120" t="s">
        <v>282</v>
      </c>
      <c r="K61" s="116"/>
      <c r="L61" s="116" t="s">
        <v>347</v>
      </c>
      <c r="M61" s="122" t="s">
        <v>71</v>
      </c>
      <c r="N61" s="120" t="s">
        <v>59</v>
      </c>
      <c r="O61" s="123" t="s">
        <v>337</v>
      </c>
    </row>
    <row r="62" spans="1:15" s="34" customFormat="1" ht="18" customHeight="1">
      <c r="A62" s="189">
        <v>58</v>
      </c>
      <c r="B62" s="116">
        <v>14</v>
      </c>
      <c r="C62" s="117" t="s">
        <v>53</v>
      </c>
      <c r="D62" s="118">
        <v>2015</v>
      </c>
      <c r="E62" s="119">
        <v>3</v>
      </c>
      <c r="F62" s="120" t="s">
        <v>284</v>
      </c>
      <c r="G62" s="121"/>
      <c r="H62" s="120">
        <v>3</v>
      </c>
      <c r="I62" s="120" t="s">
        <v>286</v>
      </c>
      <c r="J62" s="120" t="s">
        <v>282</v>
      </c>
      <c r="K62" s="116"/>
      <c r="L62" s="116" t="s">
        <v>347</v>
      </c>
      <c r="M62" s="122" t="s">
        <v>71</v>
      </c>
      <c r="N62" s="120" t="s">
        <v>60</v>
      </c>
      <c r="O62" s="123" t="s">
        <v>337</v>
      </c>
    </row>
    <row r="63" spans="1:15" s="34" customFormat="1" ht="18" customHeight="1">
      <c r="A63" s="189">
        <v>59</v>
      </c>
      <c r="B63" s="116">
        <v>15</v>
      </c>
      <c r="C63" s="117" t="s">
        <v>53</v>
      </c>
      <c r="D63" s="118">
        <v>2015</v>
      </c>
      <c r="E63" s="119">
        <v>3</v>
      </c>
      <c r="F63" s="120" t="s">
        <v>284</v>
      </c>
      <c r="G63" s="121"/>
      <c r="H63" s="120">
        <v>3</v>
      </c>
      <c r="I63" s="120" t="s">
        <v>286</v>
      </c>
      <c r="J63" s="120" t="s">
        <v>282</v>
      </c>
      <c r="K63" s="116"/>
      <c r="L63" s="116" t="s">
        <v>347</v>
      </c>
      <c r="M63" s="122" t="s">
        <v>71</v>
      </c>
      <c r="N63" s="120" t="s">
        <v>61</v>
      </c>
      <c r="O63" s="123" t="s">
        <v>337</v>
      </c>
    </row>
    <row r="64" spans="1:15" s="34" customFormat="1" ht="18" customHeight="1">
      <c r="A64" s="189">
        <v>60</v>
      </c>
      <c r="B64" s="116">
        <v>16</v>
      </c>
      <c r="C64" s="117" t="s">
        <v>53</v>
      </c>
      <c r="D64" s="118">
        <v>2015</v>
      </c>
      <c r="E64" s="119">
        <v>3</v>
      </c>
      <c r="F64" s="120" t="s">
        <v>284</v>
      </c>
      <c r="G64" s="121"/>
      <c r="H64" s="120">
        <v>3</v>
      </c>
      <c r="I64" s="120" t="s">
        <v>286</v>
      </c>
      <c r="J64" s="120" t="s">
        <v>282</v>
      </c>
      <c r="K64" s="124"/>
      <c r="L64" s="116" t="s">
        <v>347</v>
      </c>
      <c r="M64" s="122" t="s">
        <v>71</v>
      </c>
      <c r="N64" s="120" t="s">
        <v>68</v>
      </c>
      <c r="O64" s="123" t="s">
        <v>338</v>
      </c>
    </row>
    <row r="65" spans="1:15" s="34" customFormat="1" ht="18" customHeight="1">
      <c r="A65" s="189">
        <v>61</v>
      </c>
      <c r="B65" s="116">
        <v>17</v>
      </c>
      <c r="C65" s="117" t="s">
        <v>53</v>
      </c>
      <c r="D65" s="118">
        <v>2015</v>
      </c>
      <c r="E65" s="119">
        <v>3</v>
      </c>
      <c r="F65" s="120" t="s">
        <v>284</v>
      </c>
      <c r="G65" s="121"/>
      <c r="H65" s="120">
        <v>1</v>
      </c>
      <c r="I65" s="120" t="s">
        <v>287</v>
      </c>
      <c r="J65" s="120" t="s">
        <v>282</v>
      </c>
      <c r="K65" s="124"/>
      <c r="L65" s="116" t="s">
        <v>348</v>
      </c>
      <c r="M65" s="122" t="s">
        <v>72</v>
      </c>
      <c r="N65" s="120" t="s">
        <v>59</v>
      </c>
      <c r="O65" s="123" t="s">
        <v>339</v>
      </c>
    </row>
    <row r="66" spans="1:15" s="34" customFormat="1" ht="18" customHeight="1">
      <c r="A66" s="189">
        <v>62</v>
      </c>
      <c r="B66" s="116">
        <v>18</v>
      </c>
      <c r="C66" s="117" t="s">
        <v>53</v>
      </c>
      <c r="D66" s="118">
        <v>2015</v>
      </c>
      <c r="E66" s="119">
        <v>3</v>
      </c>
      <c r="F66" s="120" t="s">
        <v>284</v>
      </c>
      <c r="G66" s="121"/>
      <c r="H66" s="120">
        <v>1</v>
      </c>
      <c r="I66" s="120" t="s">
        <v>287</v>
      </c>
      <c r="J66" s="120" t="s">
        <v>282</v>
      </c>
      <c r="K66" s="124"/>
      <c r="L66" s="116" t="s">
        <v>348</v>
      </c>
      <c r="M66" s="122" t="s">
        <v>72</v>
      </c>
      <c r="N66" s="120" t="s">
        <v>60</v>
      </c>
      <c r="O66" s="123" t="s">
        <v>339</v>
      </c>
    </row>
    <row r="67" spans="1:15" s="34" customFormat="1" ht="18" customHeight="1">
      <c r="A67" s="189">
        <v>63</v>
      </c>
      <c r="B67" s="116">
        <v>19</v>
      </c>
      <c r="C67" s="117" t="s">
        <v>53</v>
      </c>
      <c r="D67" s="118">
        <v>2015</v>
      </c>
      <c r="E67" s="119">
        <v>3</v>
      </c>
      <c r="F67" s="120" t="s">
        <v>284</v>
      </c>
      <c r="G67" s="121"/>
      <c r="H67" s="120">
        <v>1</v>
      </c>
      <c r="I67" s="120" t="s">
        <v>287</v>
      </c>
      <c r="J67" s="120" t="s">
        <v>282</v>
      </c>
      <c r="K67" s="124"/>
      <c r="L67" s="116" t="s">
        <v>348</v>
      </c>
      <c r="M67" s="122" t="s">
        <v>72</v>
      </c>
      <c r="N67" s="120" t="s">
        <v>61</v>
      </c>
      <c r="O67" s="123" t="s">
        <v>340</v>
      </c>
    </row>
    <row r="68" spans="1:15" s="34" customFormat="1" ht="18" customHeight="1">
      <c r="A68" s="189">
        <v>64</v>
      </c>
      <c r="B68" s="116">
        <v>20</v>
      </c>
      <c r="C68" s="117" t="s">
        <v>53</v>
      </c>
      <c r="D68" s="118">
        <v>2015</v>
      </c>
      <c r="E68" s="119">
        <v>3</v>
      </c>
      <c r="F68" s="120" t="s">
        <v>284</v>
      </c>
      <c r="G68" s="121"/>
      <c r="H68" s="120">
        <v>1</v>
      </c>
      <c r="I68" s="120" t="s">
        <v>287</v>
      </c>
      <c r="J68" s="120" t="s">
        <v>282</v>
      </c>
      <c r="K68" s="124"/>
      <c r="L68" s="116" t="s">
        <v>348</v>
      </c>
      <c r="M68" s="122" t="s">
        <v>72</v>
      </c>
      <c r="N68" s="120" t="s">
        <v>68</v>
      </c>
      <c r="O68" s="123" t="s">
        <v>341</v>
      </c>
    </row>
    <row r="69" spans="1:15" s="34" customFormat="1" ht="18" customHeight="1">
      <c r="A69" s="189">
        <v>65</v>
      </c>
      <c r="B69" s="116">
        <v>21</v>
      </c>
      <c r="C69" s="117" t="s">
        <v>53</v>
      </c>
      <c r="D69" s="118">
        <v>2015</v>
      </c>
      <c r="E69" s="119">
        <v>3</v>
      </c>
      <c r="F69" s="120" t="s">
        <v>284</v>
      </c>
      <c r="G69" s="121"/>
      <c r="H69" s="120">
        <v>3</v>
      </c>
      <c r="I69" s="120" t="s">
        <v>286</v>
      </c>
      <c r="J69" s="120" t="s">
        <v>282</v>
      </c>
      <c r="K69" s="124"/>
      <c r="L69" s="116" t="s">
        <v>349</v>
      </c>
      <c r="M69" s="122" t="s">
        <v>73</v>
      </c>
      <c r="N69" s="120" t="s">
        <v>59</v>
      </c>
      <c r="O69" s="123" t="s">
        <v>342</v>
      </c>
    </row>
    <row r="70" spans="1:15" s="34" customFormat="1" ht="18" customHeight="1">
      <c r="A70" s="189">
        <v>66</v>
      </c>
      <c r="B70" s="116">
        <v>22</v>
      </c>
      <c r="C70" s="117" t="s">
        <v>53</v>
      </c>
      <c r="D70" s="118">
        <v>2015</v>
      </c>
      <c r="E70" s="119">
        <v>3</v>
      </c>
      <c r="F70" s="120" t="s">
        <v>284</v>
      </c>
      <c r="G70" s="121"/>
      <c r="H70" s="120">
        <v>3</v>
      </c>
      <c r="I70" s="120" t="s">
        <v>286</v>
      </c>
      <c r="J70" s="120" t="s">
        <v>282</v>
      </c>
      <c r="K70" s="124"/>
      <c r="L70" s="116" t="s">
        <v>349</v>
      </c>
      <c r="M70" s="122" t="s">
        <v>73</v>
      </c>
      <c r="N70" s="120" t="s">
        <v>60</v>
      </c>
      <c r="O70" s="123" t="s">
        <v>342</v>
      </c>
    </row>
    <row r="71" spans="1:15" s="34" customFormat="1" ht="18" customHeight="1">
      <c r="A71" s="189">
        <v>67</v>
      </c>
      <c r="B71" s="116">
        <v>23</v>
      </c>
      <c r="C71" s="117" t="s">
        <v>53</v>
      </c>
      <c r="D71" s="118">
        <v>2015</v>
      </c>
      <c r="E71" s="119">
        <v>3</v>
      </c>
      <c r="F71" s="120" t="s">
        <v>284</v>
      </c>
      <c r="G71" s="121"/>
      <c r="H71" s="120">
        <v>3</v>
      </c>
      <c r="I71" s="120" t="s">
        <v>286</v>
      </c>
      <c r="J71" s="120" t="s">
        <v>282</v>
      </c>
      <c r="K71" s="124"/>
      <c r="L71" s="116" t="s">
        <v>349</v>
      </c>
      <c r="M71" s="122" t="s">
        <v>73</v>
      </c>
      <c r="N71" s="120" t="s">
        <v>61</v>
      </c>
      <c r="O71" s="123" t="s">
        <v>342</v>
      </c>
    </row>
    <row r="72" spans="1:15" s="34" customFormat="1" ht="18" customHeight="1">
      <c r="A72" s="189">
        <v>68</v>
      </c>
      <c r="B72" s="116">
        <v>24</v>
      </c>
      <c r="C72" s="117" t="s">
        <v>53</v>
      </c>
      <c r="D72" s="118">
        <v>2015</v>
      </c>
      <c r="E72" s="119">
        <v>3</v>
      </c>
      <c r="F72" s="120" t="s">
        <v>284</v>
      </c>
      <c r="G72" s="121"/>
      <c r="H72" s="120">
        <v>3</v>
      </c>
      <c r="I72" s="120" t="s">
        <v>287</v>
      </c>
      <c r="J72" s="120" t="s">
        <v>282</v>
      </c>
      <c r="K72" s="124"/>
      <c r="L72" s="116" t="s">
        <v>349</v>
      </c>
      <c r="M72" s="122" t="s">
        <v>73</v>
      </c>
      <c r="N72" s="120" t="s">
        <v>68</v>
      </c>
      <c r="O72" s="123" t="s">
        <v>343</v>
      </c>
    </row>
    <row r="73" spans="1:15" s="34" customFormat="1" ht="18" customHeight="1">
      <c r="A73" s="189">
        <v>69</v>
      </c>
      <c r="B73" s="125">
        <v>1</v>
      </c>
      <c r="C73" s="126" t="s">
        <v>53</v>
      </c>
      <c r="D73" s="127">
        <v>2016</v>
      </c>
      <c r="E73" s="128">
        <v>1</v>
      </c>
      <c r="F73" s="129" t="s">
        <v>284</v>
      </c>
      <c r="G73" s="130"/>
      <c r="H73" s="129">
        <v>2</v>
      </c>
      <c r="I73" s="129" t="s">
        <v>286</v>
      </c>
      <c r="J73" s="129" t="s">
        <v>282</v>
      </c>
      <c r="K73" s="131"/>
      <c r="L73" s="125" t="s">
        <v>365</v>
      </c>
      <c r="M73" s="132" t="s">
        <v>74</v>
      </c>
      <c r="N73" s="129" t="s">
        <v>59</v>
      </c>
      <c r="O73" s="133" t="s">
        <v>351</v>
      </c>
    </row>
    <row r="74" spans="1:15" s="34" customFormat="1" ht="18" customHeight="1">
      <c r="A74" s="189">
        <v>70</v>
      </c>
      <c r="B74" s="125">
        <v>2</v>
      </c>
      <c r="C74" s="126" t="s">
        <v>53</v>
      </c>
      <c r="D74" s="127">
        <v>2016</v>
      </c>
      <c r="E74" s="128">
        <v>1</v>
      </c>
      <c r="F74" s="129" t="s">
        <v>284</v>
      </c>
      <c r="G74" s="130"/>
      <c r="H74" s="129">
        <v>2</v>
      </c>
      <c r="I74" s="129" t="s">
        <v>286</v>
      </c>
      <c r="J74" s="129" t="s">
        <v>282</v>
      </c>
      <c r="K74" s="131"/>
      <c r="L74" s="125" t="s">
        <v>365</v>
      </c>
      <c r="M74" s="132" t="s">
        <v>74</v>
      </c>
      <c r="N74" s="129" t="s">
        <v>60</v>
      </c>
      <c r="O74" s="133" t="s">
        <v>351</v>
      </c>
    </row>
    <row r="75" spans="1:15" s="34" customFormat="1" ht="18" customHeight="1">
      <c r="A75" s="189">
        <v>71</v>
      </c>
      <c r="B75" s="125">
        <v>3</v>
      </c>
      <c r="C75" s="126" t="s">
        <v>53</v>
      </c>
      <c r="D75" s="127">
        <v>2016</v>
      </c>
      <c r="E75" s="128">
        <v>1</v>
      </c>
      <c r="F75" s="129" t="s">
        <v>284</v>
      </c>
      <c r="G75" s="130"/>
      <c r="H75" s="129">
        <v>2</v>
      </c>
      <c r="I75" s="129" t="s">
        <v>286</v>
      </c>
      <c r="J75" s="129" t="s">
        <v>282</v>
      </c>
      <c r="K75" s="125"/>
      <c r="L75" s="125" t="s">
        <v>365</v>
      </c>
      <c r="M75" s="132" t="s">
        <v>74</v>
      </c>
      <c r="N75" s="129" t="s">
        <v>61</v>
      </c>
      <c r="O75" s="133" t="s">
        <v>351</v>
      </c>
    </row>
    <row r="76" spans="1:15" s="34" customFormat="1" ht="18" customHeight="1">
      <c r="A76" s="189">
        <v>72</v>
      </c>
      <c r="B76" s="125">
        <v>4</v>
      </c>
      <c r="C76" s="126" t="s">
        <v>53</v>
      </c>
      <c r="D76" s="127">
        <v>2016</v>
      </c>
      <c r="E76" s="128">
        <v>1</v>
      </c>
      <c r="F76" s="129" t="s">
        <v>284</v>
      </c>
      <c r="G76" s="130"/>
      <c r="H76" s="129">
        <v>2</v>
      </c>
      <c r="I76" s="129" t="s">
        <v>286</v>
      </c>
      <c r="J76" s="129" t="s">
        <v>282</v>
      </c>
      <c r="K76" s="125"/>
      <c r="L76" s="125" t="s">
        <v>365</v>
      </c>
      <c r="M76" s="132" t="s">
        <v>74</v>
      </c>
      <c r="N76" s="129" t="s">
        <v>68</v>
      </c>
      <c r="O76" s="133" t="s">
        <v>351</v>
      </c>
    </row>
    <row r="77" spans="1:15" s="34" customFormat="1" ht="18" customHeight="1">
      <c r="A77" s="189">
        <v>73</v>
      </c>
      <c r="B77" s="125">
        <v>5</v>
      </c>
      <c r="C77" s="126" t="s">
        <v>53</v>
      </c>
      <c r="D77" s="127">
        <v>2016</v>
      </c>
      <c r="E77" s="128">
        <v>1</v>
      </c>
      <c r="F77" s="129" t="s">
        <v>284</v>
      </c>
      <c r="G77" s="130"/>
      <c r="H77" s="129">
        <v>1</v>
      </c>
      <c r="I77" s="129" t="s">
        <v>286</v>
      </c>
      <c r="J77" s="129" t="s">
        <v>282</v>
      </c>
      <c r="K77" s="125"/>
      <c r="L77" s="125" t="s">
        <v>366</v>
      </c>
      <c r="M77" s="132" t="s">
        <v>75</v>
      </c>
      <c r="N77" s="129" t="s">
        <v>59</v>
      </c>
      <c r="O77" s="133" t="s">
        <v>352</v>
      </c>
    </row>
    <row r="78" spans="1:15" s="34" customFormat="1" ht="18" customHeight="1">
      <c r="A78" s="189">
        <v>74</v>
      </c>
      <c r="B78" s="125">
        <v>6</v>
      </c>
      <c r="C78" s="126" t="s">
        <v>53</v>
      </c>
      <c r="D78" s="127">
        <v>2016</v>
      </c>
      <c r="E78" s="128">
        <v>1</v>
      </c>
      <c r="F78" s="129" t="s">
        <v>284</v>
      </c>
      <c r="G78" s="130"/>
      <c r="H78" s="129">
        <v>1</v>
      </c>
      <c r="I78" s="129" t="s">
        <v>286</v>
      </c>
      <c r="J78" s="129" t="s">
        <v>282</v>
      </c>
      <c r="K78" s="125"/>
      <c r="L78" s="125" t="s">
        <v>366</v>
      </c>
      <c r="M78" s="132" t="s">
        <v>75</v>
      </c>
      <c r="N78" s="129" t="s">
        <v>60</v>
      </c>
      <c r="O78" s="133" t="s">
        <v>352</v>
      </c>
    </row>
    <row r="79" spans="1:15" ht="18" customHeight="1">
      <c r="A79" s="189">
        <v>75</v>
      </c>
      <c r="B79" s="125">
        <v>7</v>
      </c>
      <c r="C79" s="126" t="s">
        <v>53</v>
      </c>
      <c r="D79" s="127">
        <v>2016</v>
      </c>
      <c r="E79" s="128">
        <v>1</v>
      </c>
      <c r="F79" s="129" t="s">
        <v>284</v>
      </c>
      <c r="G79" s="130"/>
      <c r="H79" s="129">
        <v>1</v>
      </c>
      <c r="I79" s="129" t="s">
        <v>286</v>
      </c>
      <c r="J79" s="129" t="s">
        <v>282</v>
      </c>
      <c r="K79" s="125"/>
      <c r="L79" s="125" t="s">
        <v>366</v>
      </c>
      <c r="M79" s="132" t="s">
        <v>75</v>
      </c>
      <c r="N79" s="129" t="s">
        <v>61</v>
      </c>
      <c r="O79" s="133" t="s">
        <v>352</v>
      </c>
    </row>
    <row r="80" spans="1:15" ht="18" customHeight="1">
      <c r="A80" s="189">
        <v>76</v>
      </c>
      <c r="B80" s="125">
        <v>8</v>
      </c>
      <c r="C80" s="126" t="s">
        <v>53</v>
      </c>
      <c r="D80" s="127">
        <v>2016</v>
      </c>
      <c r="E80" s="128">
        <v>1</v>
      </c>
      <c r="F80" s="129" t="s">
        <v>284</v>
      </c>
      <c r="G80" s="130"/>
      <c r="H80" s="129">
        <v>1</v>
      </c>
      <c r="I80" s="129" t="s">
        <v>287</v>
      </c>
      <c r="J80" s="129" t="s">
        <v>282</v>
      </c>
      <c r="K80" s="125"/>
      <c r="L80" s="125" t="s">
        <v>366</v>
      </c>
      <c r="M80" s="132" t="s">
        <v>75</v>
      </c>
      <c r="N80" s="129" t="s">
        <v>68</v>
      </c>
      <c r="O80" s="133" t="s">
        <v>353</v>
      </c>
    </row>
    <row r="81" spans="1:15" ht="18" customHeight="1">
      <c r="A81" s="189">
        <v>77</v>
      </c>
      <c r="B81" s="125">
        <v>9</v>
      </c>
      <c r="C81" s="126" t="s">
        <v>53</v>
      </c>
      <c r="D81" s="127">
        <v>2016</v>
      </c>
      <c r="E81" s="128">
        <v>1</v>
      </c>
      <c r="F81" s="129" t="s">
        <v>284</v>
      </c>
      <c r="G81" s="130"/>
      <c r="H81" s="129">
        <v>3</v>
      </c>
      <c r="I81" s="129" t="s">
        <v>286</v>
      </c>
      <c r="J81" s="129" t="s">
        <v>282</v>
      </c>
      <c r="K81" s="125"/>
      <c r="L81" s="125" t="s">
        <v>367</v>
      </c>
      <c r="M81" s="132" t="s">
        <v>76</v>
      </c>
      <c r="N81" s="129" t="s">
        <v>59</v>
      </c>
      <c r="O81" s="133" t="s">
        <v>354</v>
      </c>
    </row>
    <row r="82" spans="1:15" ht="18" customHeight="1">
      <c r="A82" s="189">
        <v>78</v>
      </c>
      <c r="B82" s="125">
        <v>10</v>
      </c>
      <c r="C82" s="126" t="s">
        <v>53</v>
      </c>
      <c r="D82" s="127">
        <v>2016</v>
      </c>
      <c r="E82" s="128">
        <v>1</v>
      </c>
      <c r="F82" s="129" t="s">
        <v>284</v>
      </c>
      <c r="G82" s="130"/>
      <c r="H82" s="129">
        <v>3</v>
      </c>
      <c r="I82" s="129" t="s">
        <v>286</v>
      </c>
      <c r="J82" s="129" t="s">
        <v>282</v>
      </c>
      <c r="K82" s="131"/>
      <c r="L82" s="125" t="s">
        <v>367</v>
      </c>
      <c r="M82" s="132" t="s">
        <v>76</v>
      </c>
      <c r="N82" s="129" t="s">
        <v>60</v>
      </c>
      <c r="O82" s="133" t="s">
        <v>354</v>
      </c>
    </row>
    <row r="83" spans="1:15" ht="18" customHeight="1">
      <c r="A83" s="189">
        <v>79</v>
      </c>
      <c r="B83" s="125">
        <v>11</v>
      </c>
      <c r="C83" s="126" t="s">
        <v>53</v>
      </c>
      <c r="D83" s="127">
        <v>2016</v>
      </c>
      <c r="E83" s="128">
        <v>1</v>
      </c>
      <c r="F83" s="129" t="s">
        <v>284</v>
      </c>
      <c r="G83" s="130"/>
      <c r="H83" s="129">
        <v>3</v>
      </c>
      <c r="I83" s="129" t="s">
        <v>286</v>
      </c>
      <c r="J83" s="129" t="s">
        <v>282</v>
      </c>
      <c r="K83" s="131"/>
      <c r="L83" s="125" t="s">
        <v>367</v>
      </c>
      <c r="M83" s="132" t="s">
        <v>76</v>
      </c>
      <c r="N83" s="129" t="s">
        <v>61</v>
      </c>
      <c r="O83" s="133" t="s">
        <v>354</v>
      </c>
    </row>
    <row r="84" spans="1:15" ht="18" customHeight="1">
      <c r="A84" s="189">
        <v>80</v>
      </c>
      <c r="B84" s="125">
        <v>12</v>
      </c>
      <c r="C84" s="126" t="s">
        <v>53</v>
      </c>
      <c r="D84" s="127">
        <v>2016</v>
      </c>
      <c r="E84" s="128">
        <v>1</v>
      </c>
      <c r="F84" s="129" t="s">
        <v>284</v>
      </c>
      <c r="G84" s="130"/>
      <c r="H84" s="129">
        <v>3</v>
      </c>
      <c r="I84" s="129" t="s">
        <v>286</v>
      </c>
      <c r="J84" s="129" t="s">
        <v>282</v>
      </c>
      <c r="K84" s="131"/>
      <c r="L84" s="125" t="s">
        <v>367</v>
      </c>
      <c r="M84" s="132" t="s">
        <v>76</v>
      </c>
      <c r="N84" s="129" t="s">
        <v>68</v>
      </c>
      <c r="O84" s="133" t="s">
        <v>355</v>
      </c>
    </row>
    <row r="85" spans="1:15" ht="18" customHeight="1">
      <c r="A85" s="189">
        <v>81</v>
      </c>
      <c r="B85" s="125">
        <v>13</v>
      </c>
      <c r="C85" s="126" t="s">
        <v>53</v>
      </c>
      <c r="D85" s="127">
        <v>2016</v>
      </c>
      <c r="E85" s="128">
        <v>1</v>
      </c>
      <c r="F85" s="129" t="s">
        <v>284</v>
      </c>
      <c r="G85" s="130"/>
      <c r="H85" s="129">
        <v>3</v>
      </c>
      <c r="I85" s="129" t="s">
        <v>286</v>
      </c>
      <c r="J85" s="129" t="s">
        <v>283</v>
      </c>
      <c r="K85" s="131"/>
      <c r="L85" s="125" t="s">
        <v>368</v>
      </c>
      <c r="M85" s="132" t="s">
        <v>77</v>
      </c>
      <c r="N85" s="129" t="s">
        <v>59</v>
      </c>
      <c r="O85" s="133" t="s">
        <v>356</v>
      </c>
    </row>
    <row r="86" spans="1:15" ht="18" customHeight="1">
      <c r="A86" s="189">
        <v>82</v>
      </c>
      <c r="B86" s="125">
        <v>14</v>
      </c>
      <c r="C86" s="126" t="s">
        <v>53</v>
      </c>
      <c r="D86" s="127">
        <v>2016</v>
      </c>
      <c r="E86" s="128">
        <v>1</v>
      </c>
      <c r="F86" s="129" t="s">
        <v>284</v>
      </c>
      <c r="G86" s="130"/>
      <c r="H86" s="129">
        <v>3</v>
      </c>
      <c r="I86" s="129" t="s">
        <v>286</v>
      </c>
      <c r="J86" s="129" t="s">
        <v>283</v>
      </c>
      <c r="K86" s="131"/>
      <c r="L86" s="125" t="s">
        <v>368</v>
      </c>
      <c r="M86" s="132" t="s">
        <v>77</v>
      </c>
      <c r="N86" s="129" t="s">
        <v>60</v>
      </c>
      <c r="O86" s="133" t="s">
        <v>356</v>
      </c>
    </row>
    <row r="87" spans="1:15" ht="18" customHeight="1">
      <c r="A87" s="189">
        <v>83</v>
      </c>
      <c r="B87" s="125">
        <v>15</v>
      </c>
      <c r="C87" s="126" t="s">
        <v>53</v>
      </c>
      <c r="D87" s="127">
        <v>2016</v>
      </c>
      <c r="E87" s="128">
        <v>1</v>
      </c>
      <c r="F87" s="129" t="s">
        <v>284</v>
      </c>
      <c r="G87" s="130"/>
      <c r="H87" s="129">
        <v>3</v>
      </c>
      <c r="I87" s="129" t="s">
        <v>287</v>
      </c>
      <c r="J87" s="129" t="s">
        <v>283</v>
      </c>
      <c r="K87" s="131"/>
      <c r="L87" s="125" t="s">
        <v>368</v>
      </c>
      <c r="M87" s="132" t="s">
        <v>77</v>
      </c>
      <c r="N87" s="129" t="s">
        <v>61</v>
      </c>
      <c r="O87" s="133" t="s">
        <v>357</v>
      </c>
    </row>
    <row r="88" spans="1:15" ht="18" customHeight="1">
      <c r="A88" s="189">
        <v>84</v>
      </c>
      <c r="B88" s="125">
        <v>16</v>
      </c>
      <c r="C88" s="126" t="s">
        <v>53</v>
      </c>
      <c r="D88" s="127">
        <v>2016</v>
      </c>
      <c r="E88" s="128">
        <v>1</v>
      </c>
      <c r="F88" s="129" t="s">
        <v>284</v>
      </c>
      <c r="G88" s="130"/>
      <c r="H88" s="129">
        <v>3</v>
      </c>
      <c r="I88" s="129" t="s">
        <v>287</v>
      </c>
      <c r="J88" s="129" t="s">
        <v>283</v>
      </c>
      <c r="K88" s="131"/>
      <c r="L88" s="125" t="s">
        <v>368</v>
      </c>
      <c r="M88" s="132" t="s">
        <v>77</v>
      </c>
      <c r="N88" s="129" t="s">
        <v>68</v>
      </c>
      <c r="O88" s="133" t="s">
        <v>357</v>
      </c>
    </row>
    <row r="89" spans="1:15" ht="18" customHeight="1">
      <c r="A89" s="189">
        <v>85</v>
      </c>
      <c r="B89" s="125">
        <v>17</v>
      </c>
      <c r="C89" s="126" t="s">
        <v>53</v>
      </c>
      <c r="D89" s="127">
        <v>2016</v>
      </c>
      <c r="E89" s="128">
        <v>1</v>
      </c>
      <c r="F89" s="129" t="s">
        <v>284</v>
      </c>
      <c r="G89" s="130"/>
      <c r="H89" s="129">
        <v>3</v>
      </c>
      <c r="I89" s="129"/>
      <c r="J89" s="129" t="s">
        <v>283</v>
      </c>
      <c r="K89" s="131"/>
      <c r="L89" s="125" t="s">
        <v>369</v>
      </c>
      <c r="M89" s="132" t="s">
        <v>78</v>
      </c>
      <c r="N89" s="129" t="s">
        <v>59</v>
      </c>
      <c r="O89" s="133" t="s">
        <v>358</v>
      </c>
    </row>
    <row r="90" spans="1:15" ht="18" customHeight="1">
      <c r="A90" s="189">
        <v>86</v>
      </c>
      <c r="B90" s="125">
        <v>18</v>
      </c>
      <c r="C90" s="126" t="s">
        <v>53</v>
      </c>
      <c r="D90" s="127">
        <v>2016</v>
      </c>
      <c r="E90" s="128">
        <v>1</v>
      </c>
      <c r="F90" s="129" t="s">
        <v>284</v>
      </c>
      <c r="G90" s="130"/>
      <c r="H90" s="129">
        <v>3</v>
      </c>
      <c r="I90" s="129"/>
      <c r="J90" s="129" t="s">
        <v>283</v>
      </c>
      <c r="K90" s="131"/>
      <c r="L90" s="125" t="s">
        <v>369</v>
      </c>
      <c r="M90" s="132" t="s">
        <v>78</v>
      </c>
      <c r="N90" s="129" t="s">
        <v>60</v>
      </c>
      <c r="O90" s="133" t="s">
        <v>358</v>
      </c>
    </row>
    <row r="91" spans="1:15" ht="18" customHeight="1">
      <c r="A91" s="189">
        <v>87</v>
      </c>
      <c r="B91" s="125">
        <v>19</v>
      </c>
      <c r="C91" s="126" t="s">
        <v>53</v>
      </c>
      <c r="D91" s="127">
        <v>2016</v>
      </c>
      <c r="E91" s="128">
        <v>1</v>
      </c>
      <c r="F91" s="129" t="s">
        <v>284</v>
      </c>
      <c r="G91" s="130"/>
      <c r="H91" s="129">
        <v>3</v>
      </c>
      <c r="I91" s="129" t="s">
        <v>286</v>
      </c>
      <c r="J91" s="129" t="s">
        <v>283</v>
      </c>
      <c r="K91" s="131"/>
      <c r="L91" s="125" t="s">
        <v>370</v>
      </c>
      <c r="M91" s="132" t="s">
        <v>117</v>
      </c>
      <c r="N91" s="129" t="s">
        <v>61</v>
      </c>
      <c r="O91" s="133" t="s">
        <v>359</v>
      </c>
    </row>
    <row r="92" spans="1:15" ht="18" customHeight="1">
      <c r="A92" s="189">
        <v>88</v>
      </c>
      <c r="B92" s="125">
        <v>20</v>
      </c>
      <c r="C92" s="126" t="s">
        <v>53</v>
      </c>
      <c r="D92" s="127">
        <v>2016</v>
      </c>
      <c r="E92" s="128">
        <v>1</v>
      </c>
      <c r="F92" s="129" t="s">
        <v>284</v>
      </c>
      <c r="G92" s="130"/>
      <c r="H92" s="129">
        <v>3</v>
      </c>
      <c r="I92" s="129" t="s">
        <v>286</v>
      </c>
      <c r="J92" s="129" t="s">
        <v>283</v>
      </c>
      <c r="K92" s="131"/>
      <c r="L92" s="125" t="s">
        <v>370</v>
      </c>
      <c r="M92" s="132" t="s">
        <v>117</v>
      </c>
      <c r="N92" s="129" t="s">
        <v>68</v>
      </c>
      <c r="O92" s="133" t="s">
        <v>359</v>
      </c>
    </row>
    <row r="93" spans="1:15" ht="18" customHeight="1">
      <c r="A93" s="189">
        <v>89</v>
      </c>
      <c r="B93" s="125">
        <v>21</v>
      </c>
      <c r="C93" s="126" t="s">
        <v>53</v>
      </c>
      <c r="D93" s="127">
        <v>2016</v>
      </c>
      <c r="E93" s="128">
        <v>1</v>
      </c>
      <c r="F93" s="129" t="s">
        <v>284</v>
      </c>
      <c r="G93" s="130"/>
      <c r="H93" s="129">
        <v>3</v>
      </c>
      <c r="I93" s="129"/>
      <c r="J93" s="129" t="s">
        <v>283</v>
      </c>
      <c r="K93" s="131"/>
      <c r="L93" s="125" t="s">
        <v>397</v>
      </c>
      <c r="M93" s="132" t="s">
        <v>79</v>
      </c>
      <c r="N93" s="129" t="s">
        <v>105</v>
      </c>
      <c r="O93" s="133"/>
    </row>
    <row r="94" spans="1:15" ht="18" customHeight="1">
      <c r="A94" s="189">
        <v>90</v>
      </c>
      <c r="B94" s="125">
        <v>22</v>
      </c>
      <c r="C94" s="126" t="s">
        <v>53</v>
      </c>
      <c r="D94" s="127">
        <v>2016</v>
      </c>
      <c r="E94" s="128">
        <v>1</v>
      </c>
      <c r="F94" s="129" t="s">
        <v>284</v>
      </c>
      <c r="G94" s="130"/>
      <c r="H94" s="129">
        <v>3</v>
      </c>
      <c r="I94" s="129"/>
      <c r="J94" s="129" t="s">
        <v>283</v>
      </c>
      <c r="K94" s="125"/>
      <c r="L94" s="125" t="s">
        <v>397</v>
      </c>
      <c r="M94" s="132" t="s">
        <v>79</v>
      </c>
      <c r="N94" s="129" t="s">
        <v>106</v>
      </c>
      <c r="O94" s="133"/>
    </row>
    <row r="95" spans="1:15" ht="18" customHeight="1">
      <c r="A95" s="189">
        <v>91</v>
      </c>
      <c r="B95" s="125">
        <v>23</v>
      </c>
      <c r="C95" s="126" t="s">
        <v>53</v>
      </c>
      <c r="D95" s="127">
        <v>2016</v>
      </c>
      <c r="E95" s="128">
        <v>1</v>
      </c>
      <c r="F95" s="129" t="s">
        <v>284</v>
      </c>
      <c r="G95" s="130"/>
      <c r="H95" s="129">
        <v>3</v>
      </c>
      <c r="I95" s="129"/>
      <c r="J95" s="129" t="s">
        <v>283</v>
      </c>
      <c r="K95" s="125"/>
      <c r="L95" s="125" t="s">
        <v>397</v>
      </c>
      <c r="M95" s="132" t="s">
        <v>79</v>
      </c>
      <c r="N95" s="129" t="s">
        <v>107</v>
      </c>
      <c r="O95" s="133"/>
    </row>
    <row r="96" spans="1:15" ht="18" customHeight="1">
      <c r="A96" s="189">
        <v>92</v>
      </c>
      <c r="B96" s="125">
        <v>24</v>
      </c>
      <c r="C96" s="126" t="s">
        <v>53</v>
      </c>
      <c r="D96" s="127">
        <v>2016</v>
      </c>
      <c r="E96" s="128">
        <v>1</v>
      </c>
      <c r="F96" s="129" t="s">
        <v>284</v>
      </c>
      <c r="G96" s="130"/>
      <c r="H96" s="129">
        <v>3</v>
      </c>
      <c r="I96" s="129"/>
      <c r="J96" s="129" t="s">
        <v>283</v>
      </c>
      <c r="K96" s="125"/>
      <c r="L96" s="125" t="s">
        <v>397</v>
      </c>
      <c r="M96" s="132" t="s">
        <v>79</v>
      </c>
      <c r="N96" s="129" t="s">
        <v>108</v>
      </c>
      <c r="O96" s="133"/>
    </row>
    <row r="97" spans="1:15" ht="18" customHeight="1">
      <c r="A97" s="189">
        <v>93</v>
      </c>
      <c r="B97" s="125">
        <v>25</v>
      </c>
      <c r="C97" s="126" t="s">
        <v>53</v>
      </c>
      <c r="D97" s="127">
        <v>2016</v>
      </c>
      <c r="E97" s="128">
        <v>1</v>
      </c>
      <c r="F97" s="129" t="s">
        <v>284</v>
      </c>
      <c r="G97" s="130"/>
      <c r="H97" s="129">
        <v>3</v>
      </c>
      <c r="I97" s="129"/>
      <c r="J97" s="129" t="s">
        <v>283</v>
      </c>
      <c r="K97" s="125"/>
      <c r="L97" s="125" t="s">
        <v>397</v>
      </c>
      <c r="M97" s="132" t="s">
        <v>79</v>
      </c>
      <c r="N97" s="129" t="s">
        <v>109</v>
      </c>
      <c r="O97" s="133"/>
    </row>
    <row r="98" spans="1:15" ht="18" customHeight="1">
      <c r="A98" s="189">
        <v>94</v>
      </c>
      <c r="B98" s="125">
        <v>26</v>
      </c>
      <c r="C98" s="126" t="s">
        <v>53</v>
      </c>
      <c r="D98" s="127">
        <v>2016</v>
      </c>
      <c r="E98" s="128">
        <v>1</v>
      </c>
      <c r="F98" s="129" t="s">
        <v>284</v>
      </c>
      <c r="G98" s="130"/>
      <c r="H98" s="129">
        <v>3</v>
      </c>
      <c r="I98" s="129"/>
      <c r="J98" s="129" t="s">
        <v>283</v>
      </c>
      <c r="K98" s="125"/>
      <c r="L98" s="125" t="s">
        <v>397</v>
      </c>
      <c r="M98" s="132" t="s">
        <v>79</v>
      </c>
      <c r="N98" s="129" t="s">
        <v>110</v>
      </c>
      <c r="O98" s="133"/>
    </row>
    <row r="99" spans="1:15" ht="18" customHeight="1">
      <c r="A99" s="189">
        <v>95</v>
      </c>
      <c r="B99" s="125">
        <v>27</v>
      </c>
      <c r="C99" s="126" t="s">
        <v>53</v>
      </c>
      <c r="D99" s="127">
        <v>2016</v>
      </c>
      <c r="E99" s="128">
        <v>1</v>
      </c>
      <c r="F99" s="129" t="s">
        <v>284</v>
      </c>
      <c r="G99" s="130"/>
      <c r="H99" s="129">
        <v>3</v>
      </c>
      <c r="I99" s="129"/>
      <c r="J99" s="129" t="s">
        <v>283</v>
      </c>
      <c r="K99" s="125"/>
      <c r="L99" s="125" t="s">
        <v>397</v>
      </c>
      <c r="M99" s="132" t="s">
        <v>79</v>
      </c>
      <c r="N99" s="129" t="s">
        <v>111</v>
      </c>
      <c r="O99" s="133"/>
    </row>
    <row r="100" spans="1:15" ht="18" customHeight="1">
      <c r="A100" s="189">
        <v>96</v>
      </c>
      <c r="B100" s="125">
        <v>28</v>
      </c>
      <c r="C100" s="126" t="s">
        <v>53</v>
      </c>
      <c r="D100" s="127">
        <v>2016</v>
      </c>
      <c r="E100" s="128">
        <v>1</v>
      </c>
      <c r="F100" s="129" t="s">
        <v>284</v>
      </c>
      <c r="G100" s="130"/>
      <c r="H100" s="129">
        <v>3</v>
      </c>
      <c r="I100" s="129"/>
      <c r="J100" s="129" t="s">
        <v>283</v>
      </c>
      <c r="K100" s="125"/>
      <c r="L100" s="125" t="s">
        <v>397</v>
      </c>
      <c r="M100" s="132" t="s">
        <v>79</v>
      </c>
      <c r="N100" s="129" t="s">
        <v>112</v>
      </c>
      <c r="O100" s="133"/>
    </row>
    <row r="101" spans="1:15" ht="18" customHeight="1">
      <c r="A101" s="189">
        <v>97</v>
      </c>
      <c r="B101" s="125">
        <v>29</v>
      </c>
      <c r="C101" s="126" t="s">
        <v>53</v>
      </c>
      <c r="D101" s="127">
        <v>2016</v>
      </c>
      <c r="E101" s="128">
        <v>1</v>
      </c>
      <c r="F101" s="129" t="s">
        <v>284</v>
      </c>
      <c r="G101" s="130"/>
      <c r="H101" s="129">
        <v>1</v>
      </c>
      <c r="I101" s="129"/>
      <c r="J101" s="129" t="s">
        <v>283</v>
      </c>
      <c r="K101" s="125"/>
      <c r="L101" s="125" t="s">
        <v>398</v>
      </c>
      <c r="M101" s="132" t="s">
        <v>80</v>
      </c>
      <c r="N101" s="129" t="s">
        <v>105</v>
      </c>
      <c r="O101" s="133" t="s">
        <v>360</v>
      </c>
    </row>
    <row r="102" spans="1:15" ht="18" customHeight="1">
      <c r="A102" s="189">
        <v>98</v>
      </c>
      <c r="B102" s="125">
        <v>30</v>
      </c>
      <c r="C102" s="126" t="s">
        <v>53</v>
      </c>
      <c r="D102" s="127">
        <v>2016</v>
      </c>
      <c r="E102" s="128">
        <v>1</v>
      </c>
      <c r="F102" s="129" t="s">
        <v>284</v>
      </c>
      <c r="G102" s="130"/>
      <c r="H102" s="129">
        <v>1</v>
      </c>
      <c r="I102" s="129"/>
      <c r="J102" s="129" t="s">
        <v>283</v>
      </c>
      <c r="K102" s="125"/>
      <c r="L102" s="125" t="s">
        <v>398</v>
      </c>
      <c r="M102" s="132" t="s">
        <v>80</v>
      </c>
      <c r="N102" s="129" t="s">
        <v>106</v>
      </c>
      <c r="O102" s="133" t="s">
        <v>361</v>
      </c>
    </row>
    <row r="103" spans="1:15" ht="18" customHeight="1">
      <c r="A103" s="189">
        <v>99</v>
      </c>
      <c r="B103" s="125">
        <v>31</v>
      </c>
      <c r="C103" s="126" t="s">
        <v>53</v>
      </c>
      <c r="D103" s="127">
        <v>2016</v>
      </c>
      <c r="E103" s="128">
        <v>1</v>
      </c>
      <c r="F103" s="129" t="s">
        <v>284</v>
      </c>
      <c r="G103" s="130"/>
      <c r="H103" s="129">
        <v>1</v>
      </c>
      <c r="I103" s="129"/>
      <c r="J103" s="129" t="s">
        <v>283</v>
      </c>
      <c r="K103" s="125"/>
      <c r="L103" s="125" t="s">
        <v>398</v>
      </c>
      <c r="M103" s="132" t="s">
        <v>80</v>
      </c>
      <c r="N103" s="129" t="s">
        <v>107</v>
      </c>
      <c r="O103" s="133" t="s">
        <v>360</v>
      </c>
    </row>
    <row r="104" spans="1:15" ht="18" customHeight="1">
      <c r="A104" s="189">
        <v>100</v>
      </c>
      <c r="B104" s="125">
        <v>32</v>
      </c>
      <c r="C104" s="126" t="s">
        <v>53</v>
      </c>
      <c r="D104" s="127">
        <v>2016</v>
      </c>
      <c r="E104" s="128">
        <v>1</v>
      </c>
      <c r="F104" s="129" t="s">
        <v>284</v>
      </c>
      <c r="G104" s="130"/>
      <c r="H104" s="129">
        <v>1</v>
      </c>
      <c r="I104" s="129"/>
      <c r="J104" s="129" t="s">
        <v>283</v>
      </c>
      <c r="K104" s="125"/>
      <c r="L104" s="125" t="s">
        <v>398</v>
      </c>
      <c r="M104" s="132" t="s">
        <v>80</v>
      </c>
      <c r="N104" s="129" t="s">
        <v>108</v>
      </c>
      <c r="O104" s="133" t="s">
        <v>362</v>
      </c>
    </row>
    <row r="105" spans="1:15" ht="18" customHeight="1">
      <c r="A105" s="189">
        <v>101</v>
      </c>
      <c r="B105" s="125">
        <v>33</v>
      </c>
      <c r="C105" s="126" t="s">
        <v>53</v>
      </c>
      <c r="D105" s="127">
        <v>2016</v>
      </c>
      <c r="E105" s="128">
        <v>1</v>
      </c>
      <c r="F105" s="129" t="s">
        <v>284</v>
      </c>
      <c r="G105" s="130"/>
      <c r="H105" s="129">
        <v>1</v>
      </c>
      <c r="I105" s="129"/>
      <c r="J105" s="129" t="s">
        <v>283</v>
      </c>
      <c r="K105" s="125"/>
      <c r="L105" s="125" t="s">
        <v>398</v>
      </c>
      <c r="M105" s="132" t="s">
        <v>80</v>
      </c>
      <c r="N105" s="129" t="s">
        <v>109</v>
      </c>
      <c r="O105" s="133" t="s">
        <v>360</v>
      </c>
    </row>
    <row r="106" spans="1:15" ht="18" customHeight="1">
      <c r="A106" s="189">
        <v>102</v>
      </c>
      <c r="B106" s="125">
        <v>34</v>
      </c>
      <c r="C106" s="126" t="s">
        <v>53</v>
      </c>
      <c r="D106" s="127">
        <v>2016</v>
      </c>
      <c r="E106" s="128">
        <v>1</v>
      </c>
      <c r="F106" s="129" t="s">
        <v>284</v>
      </c>
      <c r="G106" s="130"/>
      <c r="H106" s="129">
        <v>1</v>
      </c>
      <c r="I106" s="129"/>
      <c r="J106" s="129" t="s">
        <v>283</v>
      </c>
      <c r="K106" s="125"/>
      <c r="L106" s="125" t="s">
        <v>398</v>
      </c>
      <c r="M106" s="132" t="s">
        <v>80</v>
      </c>
      <c r="N106" s="129" t="s">
        <v>110</v>
      </c>
      <c r="O106" s="133" t="s">
        <v>363</v>
      </c>
    </row>
    <row r="107" spans="1:15" ht="18" customHeight="1">
      <c r="A107" s="189">
        <v>103</v>
      </c>
      <c r="B107" s="125">
        <v>35</v>
      </c>
      <c r="C107" s="126" t="s">
        <v>53</v>
      </c>
      <c r="D107" s="127">
        <v>2016</v>
      </c>
      <c r="E107" s="128">
        <v>1</v>
      </c>
      <c r="F107" s="129" t="s">
        <v>284</v>
      </c>
      <c r="G107" s="130"/>
      <c r="H107" s="129">
        <v>1</v>
      </c>
      <c r="I107" s="129"/>
      <c r="J107" s="129" t="s">
        <v>283</v>
      </c>
      <c r="K107" s="125"/>
      <c r="L107" s="125" t="s">
        <v>398</v>
      </c>
      <c r="M107" s="132" t="s">
        <v>80</v>
      </c>
      <c r="N107" s="129" t="s">
        <v>111</v>
      </c>
      <c r="O107" s="133" t="s">
        <v>364</v>
      </c>
    </row>
    <row r="108" spans="1:15" ht="18" customHeight="1">
      <c r="A108" s="189">
        <v>104</v>
      </c>
      <c r="B108" s="125">
        <v>36</v>
      </c>
      <c r="C108" s="126" t="s">
        <v>53</v>
      </c>
      <c r="D108" s="127">
        <v>2016</v>
      </c>
      <c r="E108" s="128">
        <v>1</v>
      </c>
      <c r="F108" s="129" t="s">
        <v>284</v>
      </c>
      <c r="G108" s="130"/>
      <c r="H108" s="129">
        <v>1</v>
      </c>
      <c r="I108" s="129"/>
      <c r="J108" s="129" t="s">
        <v>283</v>
      </c>
      <c r="K108" s="125"/>
      <c r="L108" s="125" t="s">
        <v>398</v>
      </c>
      <c r="M108" s="132" t="s">
        <v>80</v>
      </c>
      <c r="N108" s="129" t="s">
        <v>112</v>
      </c>
      <c r="O108" s="133" t="s">
        <v>363</v>
      </c>
    </row>
    <row r="109" spans="1:15" s="34" customFormat="1" ht="18" customHeight="1">
      <c r="A109" s="189">
        <v>105</v>
      </c>
      <c r="B109" s="134">
        <v>1</v>
      </c>
      <c r="C109" s="135" t="s">
        <v>81</v>
      </c>
      <c r="D109" s="136">
        <v>2013</v>
      </c>
      <c r="E109" s="137">
        <v>7</v>
      </c>
      <c r="F109" s="138" t="s">
        <v>284</v>
      </c>
      <c r="G109" s="139"/>
      <c r="H109" s="138">
        <v>3</v>
      </c>
      <c r="I109" s="138" t="s">
        <v>287</v>
      </c>
      <c r="J109" s="138" t="s">
        <v>282</v>
      </c>
      <c r="K109" s="134"/>
      <c r="L109" s="134" t="s">
        <v>374</v>
      </c>
      <c r="M109" s="140" t="s">
        <v>82</v>
      </c>
      <c r="N109" s="138" t="s">
        <v>86</v>
      </c>
      <c r="O109" s="141" t="s">
        <v>371</v>
      </c>
    </row>
    <row r="110" spans="1:15" s="34" customFormat="1" ht="18" customHeight="1">
      <c r="A110" s="189">
        <v>106</v>
      </c>
      <c r="B110" s="134">
        <v>2</v>
      </c>
      <c r="C110" s="135" t="s">
        <v>81</v>
      </c>
      <c r="D110" s="136">
        <v>2013</v>
      </c>
      <c r="E110" s="137">
        <v>7</v>
      </c>
      <c r="F110" s="138" t="s">
        <v>284</v>
      </c>
      <c r="G110" s="139"/>
      <c r="H110" s="138">
        <v>3</v>
      </c>
      <c r="I110" s="138" t="s">
        <v>287</v>
      </c>
      <c r="J110" s="138" t="s">
        <v>282</v>
      </c>
      <c r="K110" s="134"/>
      <c r="L110" s="134" t="s">
        <v>374</v>
      </c>
      <c r="M110" s="140" t="s">
        <v>82</v>
      </c>
      <c r="N110" s="138" t="s">
        <v>87</v>
      </c>
      <c r="O110" s="141" t="s">
        <v>371</v>
      </c>
    </row>
    <row r="111" spans="1:15" s="34" customFormat="1" ht="18" customHeight="1">
      <c r="A111" s="189">
        <v>107</v>
      </c>
      <c r="B111" s="134">
        <v>3</v>
      </c>
      <c r="C111" s="135" t="s">
        <v>81</v>
      </c>
      <c r="D111" s="136">
        <v>2013</v>
      </c>
      <c r="E111" s="137">
        <v>7</v>
      </c>
      <c r="F111" s="138" t="s">
        <v>284</v>
      </c>
      <c r="G111" s="139"/>
      <c r="H111" s="138">
        <v>3</v>
      </c>
      <c r="I111" s="138" t="s">
        <v>286</v>
      </c>
      <c r="J111" s="138" t="s">
        <v>282</v>
      </c>
      <c r="K111" s="134"/>
      <c r="L111" s="134" t="s">
        <v>375</v>
      </c>
      <c r="M111" s="140" t="s">
        <v>83</v>
      </c>
      <c r="N111" s="138" t="s">
        <v>86</v>
      </c>
      <c r="O111" s="141" t="s">
        <v>372</v>
      </c>
    </row>
    <row r="112" spans="1:15" s="34" customFormat="1" ht="18" customHeight="1">
      <c r="A112" s="189">
        <v>108</v>
      </c>
      <c r="B112" s="134">
        <v>4</v>
      </c>
      <c r="C112" s="135" t="s">
        <v>81</v>
      </c>
      <c r="D112" s="136">
        <v>2013</v>
      </c>
      <c r="E112" s="137">
        <v>7</v>
      </c>
      <c r="F112" s="138" t="s">
        <v>284</v>
      </c>
      <c r="G112" s="139"/>
      <c r="H112" s="138">
        <v>3</v>
      </c>
      <c r="I112" s="138" t="s">
        <v>286</v>
      </c>
      <c r="J112" s="138" t="s">
        <v>282</v>
      </c>
      <c r="K112" s="134"/>
      <c r="L112" s="134" t="s">
        <v>375</v>
      </c>
      <c r="M112" s="140" t="s">
        <v>83</v>
      </c>
      <c r="N112" s="138" t="s">
        <v>87</v>
      </c>
      <c r="O112" s="141" t="s">
        <v>372</v>
      </c>
    </row>
    <row r="113" spans="1:15" s="34" customFormat="1" ht="18" customHeight="1">
      <c r="A113" s="189">
        <v>109</v>
      </c>
      <c r="B113" s="134">
        <v>5</v>
      </c>
      <c r="C113" s="135" t="s">
        <v>81</v>
      </c>
      <c r="D113" s="136">
        <v>2013</v>
      </c>
      <c r="E113" s="137">
        <v>7</v>
      </c>
      <c r="F113" s="138" t="s">
        <v>284</v>
      </c>
      <c r="G113" s="139"/>
      <c r="H113" s="138">
        <v>3</v>
      </c>
      <c r="I113" s="138" t="s">
        <v>286</v>
      </c>
      <c r="J113" s="138" t="s">
        <v>282</v>
      </c>
      <c r="K113" s="134"/>
      <c r="L113" s="134" t="s">
        <v>376</v>
      </c>
      <c r="M113" s="140" t="s">
        <v>84</v>
      </c>
      <c r="N113" s="138" t="s">
        <v>86</v>
      </c>
      <c r="O113" s="141" t="s">
        <v>267</v>
      </c>
    </row>
    <row r="114" spans="1:15" s="34" customFormat="1" ht="18" customHeight="1">
      <c r="A114" s="189">
        <v>110</v>
      </c>
      <c r="B114" s="134">
        <v>6</v>
      </c>
      <c r="C114" s="135" t="s">
        <v>81</v>
      </c>
      <c r="D114" s="136">
        <v>2013</v>
      </c>
      <c r="E114" s="137">
        <v>7</v>
      </c>
      <c r="F114" s="138" t="s">
        <v>284</v>
      </c>
      <c r="G114" s="139"/>
      <c r="H114" s="138">
        <v>3</v>
      </c>
      <c r="I114" s="138" t="s">
        <v>286</v>
      </c>
      <c r="J114" s="138" t="s">
        <v>282</v>
      </c>
      <c r="K114" s="134"/>
      <c r="L114" s="134" t="s">
        <v>376</v>
      </c>
      <c r="M114" s="140" t="s">
        <v>84</v>
      </c>
      <c r="N114" s="138" t="s">
        <v>87</v>
      </c>
      <c r="O114" s="141" t="s">
        <v>267</v>
      </c>
    </row>
    <row r="115" spans="1:15" s="34" customFormat="1" ht="18" customHeight="1">
      <c r="A115" s="189">
        <v>111</v>
      </c>
      <c r="B115" s="134">
        <v>7</v>
      </c>
      <c r="C115" s="135" t="s">
        <v>81</v>
      </c>
      <c r="D115" s="136">
        <v>2013</v>
      </c>
      <c r="E115" s="137">
        <v>7</v>
      </c>
      <c r="F115" s="138" t="s">
        <v>284</v>
      </c>
      <c r="G115" s="139"/>
      <c r="H115" s="138">
        <v>3</v>
      </c>
      <c r="I115" s="138" t="s">
        <v>286</v>
      </c>
      <c r="J115" s="138" t="s">
        <v>282</v>
      </c>
      <c r="K115" s="134"/>
      <c r="L115" s="134" t="s">
        <v>377</v>
      </c>
      <c r="M115" s="140" t="s">
        <v>85</v>
      </c>
      <c r="N115" s="138" t="s">
        <v>86</v>
      </c>
      <c r="O115" s="141" t="s">
        <v>373</v>
      </c>
    </row>
    <row r="116" spans="1:15" s="34" customFormat="1" ht="18" customHeight="1">
      <c r="A116" s="189">
        <v>112</v>
      </c>
      <c r="B116" s="134">
        <v>8</v>
      </c>
      <c r="C116" s="135" t="s">
        <v>81</v>
      </c>
      <c r="D116" s="136">
        <v>2013</v>
      </c>
      <c r="E116" s="137">
        <v>7</v>
      </c>
      <c r="F116" s="138" t="s">
        <v>284</v>
      </c>
      <c r="G116" s="139"/>
      <c r="H116" s="138">
        <v>3</v>
      </c>
      <c r="I116" s="138" t="s">
        <v>286</v>
      </c>
      <c r="J116" s="138" t="s">
        <v>282</v>
      </c>
      <c r="K116" s="134"/>
      <c r="L116" s="134" t="s">
        <v>377</v>
      </c>
      <c r="M116" s="140" t="s">
        <v>85</v>
      </c>
      <c r="N116" s="138" t="s">
        <v>87</v>
      </c>
      <c r="O116" s="141" t="s">
        <v>373</v>
      </c>
    </row>
    <row r="117" spans="1:15" s="34" customFormat="1" ht="18" customHeight="1">
      <c r="A117" s="189">
        <v>113</v>
      </c>
      <c r="B117" s="134">
        <v>9</v>
      </c>
      <c r="C117" s="135" t="s">
        <v>81</v>
      </c>
      <c r="D117" s="136">
        <v>2013</v>
      </c>
      <c r="E117" s="137">
        <v>7</v>
      </c>
      <c r="F117" s="138" t="s">
        <v>284</v>
      </c>
      <c r="G117" s="139"/>
      <c r="H117" s="138">
        <v>3</v>
      </c>
      <c r="I117" s="138"/>
      <c r="J117" s="138" t="s">
        <v>282</v>
      </c>
      <c r="K117" s="134"/>
      <c r="L117" s="134"/>
      <c r="M117" s="140" t="s">
        <v>58</v>
      </c>
      <c r="N117" s="138"/>
      <c r="O117" s="142"/>
    </row>
    <row r="118" spans="1:15" s="34" customFormat="1" ht="18" customHeight="1">
      <c r="A118" s="189">
        <v>114</v>
      </c>
      <c r="B118" s="134">
        <v>10</v>
      </c>
      <c r="C118" s="135" t="s">
        <v>81</v>
      </c>
      <c r="D118" s="136">
        <v>2013</v>
      </c>
      <c r="E118" s="137">
        <v>7</v>
      </c>
      <c r="F118" s="138" t="s">
        <v>285</v>
      </c>
      <c r="G118" s="138"/>
      <c r="H118" s="138">
        <v>3</v>
      </c>
      <c r="I118" s="138" t="s">
        <v>286</v>
      </c>
      <c r="J118" s="138" t="s">
        <v>282</v>
      </c>
      <c r="K118" s="134"/>
      <c r="L118" s="134" t="s">
        <v>275</v>
      </c>
      <c r="M118" s="143" t="s">
        <v>257</v>
      </c>
      <c r="N118" s="138" t="s">
        <v>59</v>
      </c>
      <c r="O118" s="142" t="s">
        <v>264</v>
      </c>
    </row>
    <row r="119" spans="1:15" s="34" customFormat="1" ht="18" customHeight="1">
      <c r="A119" s="189">
        <v>115</v>
      </c>
      <c r="B119" s="134">
        <v>11</v>
      </c>
      <c r="C119" s="135" t="s">
        <v>81</v>
      </c>
      <c r="D119" s="136">
        <v>2013</v>
      </c>
      <c r="E119" s="137">
        <v>7</v>
      </c>
      <c r="F119" s="138" t="s">
        <v>285</v>
      </c>
      <c r="G119" s="138"/>
      <c r="H119" s="138">
        <v>3</v>
      </c>
      <c r="I119" s="138" t="s">
        <v>286</v>
      </c>
      <c r="J119" s="138" t="s">
        <v>282</v>
      </c>
      <c r="K119" s="134"/>
      <c r="L119" s="134" t="s">
        <v>276</v>
      </c>
      <c r="M119" s="143" t="s">
        <v>258</v>
      </c>
      <c r="N119" s="138" t="s">
        <v>59</v>
      </c>
      <c r="O119" s="142" t="s">
        <v>265</v>
      </c>
    </row>
    <row r="120" spans="1:15" s="34" customFormat="1" ht="18" customHeight="1">
      <c r="A120" s="189">
        <v>116</v>
      </c>
      <c r="B120" s="134">
        <v>12</v>
      </c>
      <c r="C120" s="135" t="s">
        <v>81</v>
      </c>
      <c r="D120" s="136">
        <v>2013</v>
      </c>
      <c r="E120" s="137">
        <v>7</v>
      </c>
      <c r="F120" s="138" t="s">
        <v>285</v>
      </c>
      <c r="G120" s="138"/>
      <c r="H120" s="138">
        <v>3</v>
      </c>
      <c r="I120" s="138" t="s">
        <v>287</v>
      </c>
      <c r="J120" s="138" t="s">
        <v>282</v>
      </c>
      <c r="K120" s="134"/>
      <c r="L120" s="134" t="s">
        <v>277</v>
      </c>
      <c r="M120" s="143" t="s">
        <v>259</v>
      </c>
      <c r="N120" s="138" t="s">
        <v>59</v>
      </c>
      <c r="O120" s="142" t="s">
        <v>266</v>
      </c>
    </row>
    <row r="121" spans="1:15" s="34" customFormat="1" ht="18" customHeight="1">
      <c r="A121" s="189">
        <v>117</v>
      </c>
      <c r="B121" s="134">
        <v>13</v>
      </c>
      <c r="C121" s="135" t="s">
        <v>81</v>
      </c>
      <c r="D121" s="136">
        <v>2013</v>
      </c>
      <c r="E121" s="137">
        <v>7</v>
      </c>
      <c r="F121" s="138" t="s">
        <v>285</v>
      </c>
      <c r="G121" s="138"/>
      <c r="H121" s="138">
        <v>3</v>
      </c>
      <c r="I121" s="138" t="s">
        <v>286</v>
      </c>
      <c r="J121" s="138" t="s">
        <v>282</v>
      </c>
      <c r="K121" s="134"/>
      <c r="L121" s="134" t="s">
        <v>278</v>
      </c>
      <c r="M121" s="143" t="s">
        <v>260</v>
      </c>
      <c r="N121" s="138" t="s">
        <v>59</v>
      </c>
      <c r="O121" s="320" t="s">
        <v>267</v>
      </c>
    </row>
    <row r="122" spans="1:15" s="34" customFormat="1" ht="18" customHeight="1">
      <c r="A122" s="189">
        <v>118</v>
      </c>
      <c r="B122" s="134">
        <v>14</v>
      </c>
      <c r="C122" s="135" t="s">
        <v>81</v>
      </c>
      <c r="D122" s="136">
        <v>2013</v>
      </c>
      <c r="E122" s="137">
        <v>7</v>
      </c>
      <c r="F122" s="138" t="s">
        <v>285</v>
      </c>
      <c r="G122" s="138"/>
      <c r="H122" s="138">
        <v>3</v>
      </c>
      <c r="I122" s="138" t="s">
        <v>286</v>
      </c>
      <c r="J122" s="138" t="s">
        <v>282</v>
      </c>
      <c r="K122" s="134"/>
      <c r="L122" s="134" t="s">
        <v>279</v>
      </c>
      <c r="M122" s="143" t="s">
        <v>261</v>
      </c>
      <c r="N122" s="138" t="s">
        <v>59</v>
      </c>
      <c r="O122" s="320" t="s">
        <v>268</v>
      </c>
    </row>
    <row r="123" spans="1:15" s="34" customFormat="1" ht="15">
      <c r="A123" s="189">
        <v>119</v>
      </c>
      <c r="B123" s="134">
        <v>15</v>
      </c>
      <c r="C123" s="135" t="s">
        <v>81</v>
      </c>
      <c r="D123" s="136">
        <v>2013</v>
      </c>
      <c r="E123" s="137">
        <v>7</v>
      </c>
      <c r="F123" s="138" t="s">
        <v>285</v>
      </c>
      <c r="G123" s="138"/>
      <c r="H123" s="138">
        <v>3</v>
      </c>
      <c r="I123" s="138" t="s">
        <v>286</v>
      </c>
      <c r="J123" s="138" t="s">
        <v>282</v>
      </c>
      <c r="K123" s="134"/>
      <c r="L123" s="134" t="s">
        <v>276</v>
      </c>
      <c r="M123" s="143" t="s">
        <v>258</v>
      </c>
      <c r="N123" s="138" t="s">
        <v>60</v>
      </c>
      <c r="O123" s="142" t="s">
        <v>265</v>
      </c>
    </row>
    <row r="124" spans="1:15" s="34" customFormat="1" ht="18" customHeight="1">
      <c r="A124" s="189">
        <v>120</v>
      </c>
      <c r="B124" s="144">
        <v>1</v>
      </c>
      <c r="C124" s="145" t="s">
        <v>88</v>
      </c>
      <c r="D124" s="146">
        <v>2014</v>
      </c>
      <c r="E124" s="147">
        <v>5</v>
      </c>
      <c r="F124" s="148" t="s">
        <v>284</v>
      </c>
      <c r="G124" s="149"/>
      <c r="H124" s="148">
        <v>3</v>
      </c>
      <c r="I124" s="148" t="s">
        <v>287</v>
      </c>
      <c r="J124" s="148" t="s">
        <v>386</v>
      </c>
      <c r="K124" s="144"/>
      <c r="L124" s="144" t="s">
        <v>382</v>
      </c>
      <c r="M124" s="150" t="s">
        <v>89</v>
      </c>
      <c r="N124" s="148" t="s">
        <v>86</v>
      </c>
      <c r="O124" s="151" t="s">
        <v>378</v>
      </c>
    </row>
    <row r="125" spans="1:15" s="34" customFormat="1" ht="18" customHeight="1">
      <c r="A125" s="189">
        <v>121</v>
      </c>
      <c r="B125" s="144">
        <v>2</v>
      </c>
      <c r="C125" s="145" t="s">
        <v>88</v>
      </c>
      <c r="D125" s="146">
        <v>2014</v>
      </c>
      <c r="E125" s="147">
        <v>5</v>
      </c>
      <c r="F125" s="148" t="s">
        <v>284</v>
      </c>
      <c r="G125" s="149"/>
      <c r="H125" s="148">
        <v>3</v>
      </c>
      <c r="I125" s="148" t="s">
        <v>287</v>
      </c>
      <c r="J125" s="148" t="s">
        <v>386</v>
      </c>
      <c r="K125" s="144"/>
      <c r="L125" s="144" t="s">
        <v>382</v>
      </c>
      <c r="M125" s="150" t="s">
        <v>89</v>
      </c>
      <c r="N125" s="148" t="s">
        <v>87</v>
      </c>
      <c r="O125" s="151" t="s">
        <v>378</v>
      </c>
    </row>
    <row r="126" spans="1:15" s="34" customFormat="1" ht="15">
      <c r="A126" s="189">
        <v>122</v>
      </c>
      <c r="B126" s="144">
        <v>3</v>
      </c>
      <c r="C126" s="145" t="s">
        <v>88</v>
      </c>
      <c r="D126" s="146">
        <v>2014</v>
      </c>
      <c r="E126" s="147">
        <v>5</v>
      </c>
      <c r="F126" s="148" t="s">
        <v>284</v>
      </c>
      <c r="G126" s="149"/>
      <c r="H126" s="148">
        <v>3</v>
      </c>
      <c r="I126" s="148" t="s">
        <v>286</v>
      </c>
      <c r="J126" s="148" t="s">
        <v>386</v>
      </c>
      <c r="K126" s="144"/>
      <c r="L126" s="144" t="s">
        <v>325</v>
      </c>
      <c r="M126" s="150" t="s">
        <v>62</v>
      </c>
      <c r="N126" s="148" t="s">
        <v>86</v>
      </c>
      <c r="O126" s="151" t="s">
        <v>379</v>
      </c>
    </row>
    <row r="127" spans="1:15" s="34" customFormat="1" ht="18" customHeight="1">
      <c r="A127" s="189">
        <v>123</v>
      </c>
      <c r="B127" s="144">
        <v>4</v>
      </c>
      <c r="C127" s="145" t="s">
        <v>88</v>
      </c>
      <c r="D127" s="146">
        <v>2014</v>
      </c>
      <c r="E127" s="147">
        <v>5</v>
      </c>
      <c r="F127" s="148" t="s">
        <v>284</v>
      </c>
      <c r="G127" s="149"/>
      <c r="H127" s="148">
        <v>3</v>
      </c>
      <c r="I127" s="148" t="s">
        <v>286</v>
      </c>
      <c r="J127" s="148" t="s">
        <v>386</v>
      </c>
      <c r="K127" s="144"/>
      <c r="L127" s="144" t="s">
        <v>325</v>
      </c>
      <c r="M127" s="150" t="s">
        <v>62</v>
      </c>
      <c r="N127" s="148" t="s">
        <v>87</v>
      </c>
      <c r="O127" s="151" t="s">
        <v>379</v>
      </c>
    </row>
    <row r="128" spans="1:15" s="34" customFormat="1" ht="18" customHeight="1">
      <c r="A128" s="189">
        <v>124</v>
      </c>
      <c r="B128" s="144">
        <v>5</v>
      </c>
      <c r="C128" s="145" t="s">
        <v>88</v>
      </c>
      <c r="D128" s="146">
        <v>2014</v>
      </c>
      <c r="E128" s="147">
        <v>5</v>
      </c>
      <c r="F128" s="148" t="s">
        <v>284</v>
      </c>
      <c r="G128" s="149"/>
      <c r="H128" s="148">
        <v>1</v>
      </c>
      <c r="I128" s="148" t="s">
        <v>286</v>
      </c>
      <c r="J128" s="148" t="s">
        <v>386</v>
      </c>
      <c r="K128" s="152"/>
      <c r="L128" s="144" t="s">
        <v>326</v>
      </c>
      <c r="M128" s="150" t="s">
        <v>63</v>
      </c>
      <c r="N128" s="148" t="s">
        <v>86</v>
      </c>
      <c r="O128" s="151" t="s">
        <v>321</v>
      </c>
    </row>
    <row r="129" spans="1:15" s="34" customFormat="1" ht="18" customHeight="1">
      <c r="A129" s="189">
        <v>125</v>
      </c>
      <c r="B129" s="144">
        <v>6</v>
      </c>
      <c r="C129" s="145" t="s">
        <v>88</v>
      </c>
      <c r="D129" s="146">
        <v>2014</v>
      </c>
      <c r="E129" s="147">
        <v>5</v>
      </c>
      <c r="F129" s="148" t="s">
        <v>284</v>
      </c>
      <c r="G129" s="149"/>
      <c r="H129" s="148">
        <v>1</v>
      </c>
      <c r="I129" s="148" t="s">
        <v>286</v>
      </c>
      <c r="J129" s="148" t="s">
        <v>386</v>
      </c>
      <c r="K129" s="152"/>
      <c r="L129" s="144" t="s">
        <v>326</v>
      </c>
      <c r="M129" s="150" t="s">
        <v>63</v>
      </c>
      <c r="N129" s="148" t="s">
        <v>87</v>
      </c>
      <c r="O129" s="151" t="s">
        <v>321</v>
      </c>
    </row>
    <row r="130" spans="1:15" s="34" customFormat="1" ht="18" customHeight="1">
      <c r="A130" s="189">
        <v>126</v>
      </c>
      <c r="B130" s="144">
        <v>7</v>
      </c>
      <c r="C130" s="145" t="s">
        <v>88</v>
      </c>
      <c r="D130" s="146">
        <v>2014</v>
      </c>
      <c r="E130" s="147">
        <v>5</v>
      </c>
      <c r="F130" s="148" t="s">
        <v>284</v>
      </c>
      <c r="G130" s="149"/>
      <c r="H130" s="148">
        <v>3</v>
      </c>
      <c r="I130" s="148" t="s">
        <v>286</v>
      </c>
      <c r="J130" s="148" t="s">
        <v>386</v>
      </c>
      <c r="K130" s="144"/>
      <c r="L130" s="144" t="s">
        <v>383</v>
      </c>
      <c r="M130" s="150" t="s">
        <v>90</v>
      </c>
      <c r="N130" s="148" t="s">
        <v>86</v>
      </c>
      <c r="O130" s="151" t="s">
        <v>253</v>
      </c>
    </row>
    <row r="131" spans="1:15" s="34" customFormat="1" ht="18" customHeight="1">
      <c r="A131" s="189">
        <v>127</v>
      </c>
      <c r="B131" s="144">
        <v>8</v>
      </c>
      <c r="C131" s="145" t="s">
        <v>88</v>
      </c>
      <c r="D131" s="146">
        <v>2014</v>
      </c>
      <c r="E131" s="147">
        <v>5</v>
      </c>
      <c r="F131" s="148" t="s">
        <v>284</v>
      </c>
      <c r="G131" s="149"/>
      <c r="H131" s="148">
        <v>3</v>
      </c>
      <c r="I131" s="148" t="s">
        <v>286</v>
      </c>
      <c r="J131" s="148" t="s">
        <v>386</v>
      </c>
      <c r="K131" s="144"/>
      <c r="L131" s="144" t="s">
        <v>383</v>
      </c>
      <c r="M131" s="150" t="s">
        <v>90</v>
      </c>
      <c r="N131" s="148" t="s">
        <v>87</v>
      </c>
      <c r="O131" s="151" t="s">
        <v>253</v>
      </c>
    </row>
    <row r="132" spans="1:15" s="34" customFormat="1" ht="18" customHeight="1">
      <c r="A132" s="189">
        <v>128</v>
      </c>
      <c r="B132" s="144">
        <v>9</v>
      </c>
      <c r="C132" s="145" t="s">
        <v>88</v>
      </c>
      <c r="D132" s="146">
        <v>2014</v>
      </c>
      <c r="E132" s="147">
        <v>5</v>
      </c>
      <c r="F132" s="148" t="s">
        <v>284</v>
      </c>
      <c r="G132" s="149"/>
      <c r="H132" s="148">
        <v>1</v>
      </c>
      <c r="I132" s="148" t="s">
        <v>287</v>
      </c>
      <c r="J132" s="148" t="s">
        <v>386</v>
      </c>
      <c r="K132" s="144"/>
      <c r="L132" s="144" t="s">
        <v>384</v>
      </c>
      <c r="M132" s="150" t="s">
        <v>91</v>
      </c>
      <c r="N132" s="148" t="s">
        <v>86</v>
      </c>
      <c r="O132" s="151" t="s">
        <v>380</v>
      </c>
    </row>
    <row r="133" spans="1:15" s="34" customFormat="1" ht="18" customHeight="1">
      <c r="A133" s="189">
        <v>129</v>
      </c>
      <c r="B133" s="144">
        <v>10</v>
      </c>
      <c r="C133" s="145" t="s">
        <v>88</v>
      </c>
      <c r="D133" s="146">
        <v>2014</v>
      </c>
      <c r="E133" s="147">
        <v>5</v>
      </c>
      <c r="F133" s="148" t="s">
        <v>284</v>
      </c>
      <c r="G133" s="149"/>
      <c r="H133" s="148">
        <v>1</v>
      </c>
      <c r="I133" s="148" t="s">
        <v>287</v>
      </c>
      <c r="J133" s="148" t="s">
        <v>386</v>
      </c>
      <c r="K133" s="144"/>
      <c r="L133" s="144" t="s">
        <v>384</v>
      </c>
      <c r="M133" s="150" t="s">
        <v>91</v>
      </c>
      <c r="N133" s="148" t="s">
        <v>87</v>
      </c>
      <c r="O133" s="151" t="s">
        <v>380</v>
      </c>
    </row>
    <row r="134" spans="1:15" s="34" customFormat="1" ht="18" customHeight="1">
      <c r="A134" s="189">
        <v>130</v>
      </c>
      <c r="B134" s="144">
        <v>11</v>
      </c>
      <c r="C134" s="145" t="s">
        <v>88</v>
      </c>
      <c r="D134" s="146">
        <v>2014</v>
      </c>
      <c r="E134" s="147">
        <v>5</v>
      </c>
      <c r="F134" s="148" t="s">
        <v>284</v>
      </c>
      <c r="G134" s="149"/>
      <c r="H134" s="148">
        <v>3</v>
      </c>
      <c r="I134" s="148" t="s">
        <v>286</v>
      </c>
      <c r="J134" s="148" t="s">
        <v>386</v>
      </c>
      <c r="K134" s="144"/>
      <c r="L134" s="144" t="s">
        <v>385</v>
      </c>
      <c r="M134" s="150" t="s">
        <v>92</v>
      </c>
      <c r="N134" s="148" t="s">
        <v>86</v>
      </c>
      <c r="O134" s="151" t="s">
        <v>355</v>
      </c>
    </row>
    <row r="135" spans="1:15" s="34" customFormat="1" ht="18" customHeight="1">
      <c r="A135" s="189">
        <v>131</v>
      </c>
      <c r="B135" s="144">
        <v>12</v>
      </c>
      <c r="C135" s="145" t="s">
        <v>88</v>
      </c>
      <c r="D135" s="146">
        <v>2014</v>
      </c>
      <c r="E135" s="147">
        <v>5</v>
      </c>
      <c r="F135" s="148" t="s">
        <v>284</v>
      </c>
      <c r="G135" s="149"/>
      <c r="H135" s="148">
        <v>3</v>
      </c>
      <c r="I135" s="148" t="s">
        <v>286</v>
      </c>
      <c r="J135" s="148" t="s">
        <v>386</v>
      </c>
      <c r="K135" s="144"/>
      <c r="L135" s="144" t="s">
        <v>385</v>
      </c>
      <c r="M135" s="150" t="s">
        <v>92</v>
      </c>
      <c r="N135" s="148" t="s">
        <v>87</v>
      </c>
      <c r="O135" s="151" t="s">
        <v>355</v>
      </c>
    </row>
    <row r="136" spans="1:15" s="34" customFormat="1" ht="18" customHeight="1">
      <c r="A136" s="189">
        <v>132</v>
      </c>
      <c r="B136" s="144">
        <v>13</v>
      </c>
      <c r="C136" s="145" t="s">
        <v>88</v>
      </c>
      <c r="D136" s="146">
        <v>2014</v>
      </c>
      <c r="E136" s="147">
        <v>5</v>
      </c>
      <c r="F136" s="148" t="s">
        <v>284</v>
      </c>
      <c r="G136" s="149"/>
      <c r="H136" s="148">
        <v>3</v>
      </c>
      <c r="I136" s="148" t="s">
        <v>287</v>
      </c>
      <c r="J136" s="148" t="s">
        <v>386</v>
      </c>
      <c r="K136" s="144"/>
      <c r="L136" s="144" t="s">
        <v>331</v>
      </c>
      <c r="M136" s="150" t="s">
        <v>66</v>
      </c>
      <c r="N136" s="148" t="s">
        <v>86</v>
      </c>
      <c r="O136" s="151" t="s">
        <v>381</v>
      </c>
    </row>
    <row r="137" spans="1:15" s="34" customFormat="1" ht="18" customHeight="1">
      <c r="A137" s="189">
        <v>133</v>
      </c>
      <c r="B137" s="144">
        <v>14</v>
      </c>
      <c r="C137" s="145" t="s">
        <v>88</v>
      </c>
      <c r="D137" s="146">
        <v>2014</v>
      </c>
      <c r="E137" s="147">
        <v>5</v>
      </c>
      <c r="F137" s="148" t="s">
        <v>284</v>
      </c>
      <c r="G137" s="149"/>
      <c r="H137" s="148">
        <v>3</v>
      </c>
      <c r="I137" s="148" t="s">
        <v>287</v>
      </c>
      <c r="J137" s="148" t="s">
        <v>386</v>
      </c>
      <c r="K137" s="144"/>
      <c r="L137" s="144" t="s">
        <v>331</v>
      </c>
      <c r="M137" s="150" t="s">
        <v>66</v>
      </c>
      <c r="N137" s="148" t="s">
        <v>87</v>
      </c>
      <c r="O137" s="151" t="s">
        <v>381</v>
      </c>
    </row>
    <row r="138" spans="1:15" s="34" customFormat="1" ht="18" customHeight="1">
      <c r="A138" s="189">
        <v>134</v>
      </c>
      <c r="B138" s="153">
        <v>1</v>
      </c>
      <c r="C138" s="154" t="s">
        <v>88</v>
      </c>
      <c r="D138" s="155">
        <v>2015</v>
      </c>
      <c r="E138" s="156">
        <v>3</v>
      </c>
      <c r="F138" s="157" t="s">
        <v>284</v>
      </c>
      <c r="G138" s="158"/>
      <c r="H138" s="157">
        <v>3</v>
      </c>
      <c r="I138" s="157" t="s">
        <v>286</v>
      </c>
      <c r="J138" s="157" t="s">
        <v>282</v>
      </c>
      <c r="K138" s="153"/>
      <c r="L138" s="153" t="s">
        <v>344</v>
      </c>
      <c r="M138" s="159" t="s">
        <v>93</v>
      </c>
      <c r="N138" s="157" t="s">
        <v>86</v>
      </c>
      <c r="O138" s="160" t="s">
        <v>265</v>
      </c>
    </row>
    <row r="139" spans="1:15" s="34" customFormat="1" ht="18" customHeight="1">
      <c r="A139" s="189">
        <v>135</v>
      </c>
      <c r="B139" s="153">
        <v>2</v>
      </c>
      <c r="C139" s="154" t="s">
        <v>88</v>
      </c>
      <c r="D139" s="155">
        <v>2015</v>
      </c>
      <c r="E139" s="156">
        <v>3</v>
      </c>
      <c r="F139" s="157" t="s">
        <v>284</v>
      </c>
      <c r="G139" s="158"/>
      <c r="H139" s="157">
        <v>3</v>
      </c>
      <c r="I139" s="157" t="s">
        <v>287</v>
      </c>
      <c r="J139" s="157" t="s">
        <v>282</v>
      </c>
      <c r="K139" s="153"/>
      <c r="L139" s="153" t="s">
        <v>344</v>
      </c>
      <c r="M139" s="159" t="s">
        <v>93</v>
      </c>
      <c r="N139" s="157" t="s">
        <v>87</v>
      </c>
      <c r="O139" s="160" t="s">
        <v>387</v>
      </c>
    </row>
    <row r="140" spans="1:15" s="34" customFormat="1" ht="18" customHeight="1">
      <c r="A140" s="189">
        <v>136</v>
      </c>
      <c r="B140" s="153">
        <v>3</v>
      </c>
      <c r="C140" s="154" t="s">
        <v>88</v>
      </c>
      <c r="D140" s="155">
        <v>2015</v>
      </c>
      <c r="E140" s="156">
        <v>3</v>
      </c>
      <c r="F140" s="157" t="s">
        <v>284</v>
      </c>
      <c r="G140" s="158"/>
      <c r="H140" s="157">
        <v>3</v>
      </c>
      <c r="I140" s="157" t="s">
        <v>286</v>
      </c>
      <c r="J140" s="157" t="s">
        <v>282</v>
      </c>
      <c r="K140" s="161"/>
      <c r="L140" s="153" t="s">
        <v>389</v>
      </c>
      <c r="M140" s="159" t="s">
        <v>94</v>
      </c>
      <c r="N140" s="157" t="s">
        <v>86</v>
      </c>
      <c r="O140" s="160" t="s">
        <v>373</v>
      </c>
    </row>
    <row r="141" spans="1:15" s="34" customFormat="1" ht="18" customHeight="1">
      <c r="A141" s="189">
        <v>137</v>
      </c>
      <c r="B141" s="153">
        <v>4</v>
      </c>
      <c r="C141" s="154" t="s">
        <v>88</v>
      </c>
      <c r="D141" s="155">
        <v>2015</v>
      </c>
      <c r="E141" s="156">
        <v>3</v>
      </c>
      <c r="F141" s="157" t="s">
        <v>284</v>
      </c>
      <c r="G141" s="158"/>
      <c r="H141" s="157">
        <v>3</v>
      </c>
      <c r="I141" s="157" t="s">
        <v>286</v>
      </c>
      <c r="J141" s="157" t="s">
        <v>282</v>
      </c>
      <c r="K141" s="161"/>
      <c r="L141" s="153" t="s">
        <v>389</v>
      </c>
      <c r="M141" s="159" t="s">
        <v>94</v>
      </c>
      <c r="N141" s="157" t="s">
        <v>87</v>
      </c>
      <c r="O141" s="160" t="s">
        <v>379</v>
      </c>
    </row>
    <row r="142" spans="1:15" s="34" customFormat="1" ht="18" customHeight="1">
      <c r="A142" s="189">
        <v>138</v>
      </c>
      <c r="B142" s="153">
        <v>5</v>
      </c>
      <c r="C142" s="154" t="s">
        <v>88</v>
      </c>
      <c r="D142" s="155">
        <v>2015</v>
      </c>
      <c r="E142" s="156">
        <v>3</v>
      </c>
      <c r="F142" s="157" t="s">
        <v>284</v>
      </c>
      <c r="G142" s="158"/>
      <c r="H142" s="157">
        <v>3</v>
      </c>
      <c r="I142" s="157" t="s">
        <v>286</v>
      </c>
      <c r="J142" s="157" t="s">
        <v>282</v>
      </c>
      <c r="K142" s="161"/>
      <c r="L142" s="153" t="s">
        <v>345</v>
      </c>
      <c r="M142" s="159" t="s">
        <v>69</v>
      </c>
      <c r="N142" s="157" t="s">
        <v>86</v>
      </c>
      <c r="O142" s="160" t="s">
        <v>335</v>
      </c>
    </row>
    <row r="143" spans="1:15" s="34" customFormat="1" ht="18" customHeight="1">
      <c r="A143" s="189">
        <v>139</v>
      </c>
      <c r="B143" s="153">
        <v>6</v>
      </c>
      <c r="C143" s="154" t="s">
        <v>88</v>
      </c>
      <c r="D143" s="155">
        <v>2015</v>
      </c>
      <c r="E143" s="156">
        <v>3</v>
      </c>
      <c r="F143" s="157" t="s">
        <v>284</v>
      </c>
      <c r="G143" s="158"/>
      <c r="H143" s="157">
        <v>3</v>
      </c>
      <c r="I143" s="157" t="s">
        <v>286</v>
      </c>
      <c r="J143" s="157" t="s">
        <v>282</v>
      </c>
      <c r="K143" s="161"/>
      <c r="L143" s="153" t="s">
        <v>345</v>
      </c>
      <c r="M143" s="159" t="s">
        <v>69</v>
      </c>
      <c r="N143" s="157" t="s">
        <v>87</v>
      </c>
      <c r="O143" s="160" t="s">
        <v>335</v>
      </c>
    </row>
    <row r="144" spans="1:15" s="34" customFormat="1" ht="18" customHeight="1">
      <c r="A144" s="189">
        <v>140</v>
      </c>
      <c r="B144" s="153">
        <v>7</v>
      </c>
      <c r="C144" s="154" t="s">
        <v>88</v>
      </c>
      <c r="D144" s="155">
        <v>2015</v>
      </c>
      <c r="E144" s="156">
        <v>3</v>
      </c>
      <c r="F144" s="157" t="s">
        <v>284</v>
      </c>
      <c r="G144" s="158"/>
      <c r="H144" s="157">
        <v>3</v>
      </c>
      <c r="I144" s="157" t="s">
        <v>286</v>
      </c>
      <c r="J144" s="157" t="s">
        <v>282</v>
      </c>
      <c r="K144" s="153"/>
      <c r="L144" s="153" t="s">
        <v>347</v>
      </c>
      <c r="M144" s="159" t="s">
        <v>95</v>
      </c>
      <c r="N144" s="157" t="s">
        <v>86</v>
      </c>
      <c r="O144" s="160" t="s">
        <v>338</v>
      </c>
    </row>
    <row r="145" spans="1:15" s="34" customFormat="1" ht="15">
      <c r="A145" s="189">
        <v>141</v>
      </c>
      <c r="B145" s="153">
        <v>8</v>
      </c>
      <c r="C145" s="154" t="s">
        <v>88</v>
      </c>
      <c r="D145" s="155">
        <v>2015</v>
      </c>
      <c r="E145" s="156">
        <v>3</v>
      </c>
      <c r="F145" s="157" t="s">
        <v>284</v>
      </c>
      <c r="G145" s="158"/>
      <c r="H145" s="157">
        <v>3</v>
      </c>
      <c r="I145" s="157" t="s">
        <v>286</v>
      </c>
      <c r="J145" s="157" t="s">
        <v>282</v>
      </c>
      <c r="K145" s="153"/>
      <c r="L145" s="153" t="s">
        <v>347</v>
      </c>
      <c r="M145" s="159" t="s">
        <v>95</v>
      </c>
      <c r="N145" s="157" t="s">
        <v>87</v>
      </c>
      <c r="O145" s="160" t="s">
        <v>338</v>
      </c>
    </row>
    <row r="146" spans="1:15" s="34" customFormat="1" ht="15">
      <c r="A146" s="189">
        <v>142</v>
      </c>
      <c r="B146" s="153">
        <v>9</v>
      </c>
      <c r="C146" s="154" t="s">
        <v>88</v>
      </c>
      <c r="D146" s="155">
        <v>2015</v>
      </c>
      <c r="E146" s="156">
        <v>3</v>
      </c>
      <c r="F146" s="157" t="s">
        <v>284</v>
      </c>
      <c r="G146" s="158"/>
      <c r="H146" s="157">
        <v>1</v>
      </c>
      <c r="I146" s="157" t="s">
        <v>287</v>
      </c>
      <c r="J146" s="157" t="s">
        <v>282</v>
      </c>
      <c r="K146" s="153"/>
      <c r="L146" s="153" t="s">
        <v>348</v>
      </c>
      <c r="M146" s="159" t="s">
        <v>72</v>
      </c>
      <c r="N146" s="157" t="s">
        <v>86</v>
      </c>
      <c r="O146" s="160" t="s">
        <v>341</v>
      </c>
    </row>
    <row r="147" spans="1:15" ht="15">
      <c r="A147" s="189">
        <v>143</v>
      </c>
      <c r="B147" s="153">
        <v>10</v>
      </c>
      <c r="C147" s="154" t="s">
        <v>88</v>
      </c>
      <c r="D147" s="155">
        <v>2015</v>
      </c>
      <c r="E147" s="156">
        <v>3</v>
      </c>
      <c r="F147" s="157" t="s">
        <v>284</v>
      </c>
      <c r="G147" s="158"/>
      <c r="H147" s="157">
        <v>1</v>
      </c>
      <c r="I147" s="157" t="s">
        <v>287</v>
      </c>
      <c r="J147" s="157" t="s">
        <v>282</v>
      </c>
      <c r="K147" s="153"/>
      <c r="L147" s="153" t="s">
        <v>348</v>
      </c>
      <c r="M147" s="159" t="s">
        <v>72</v>
      </c>
      <c r="N147" s="157" t="s">
        <v>87</v>
      </c>
      <c r="O147" s="160" t="s">
        <v>341</v>
      </c>
    </row>
    <row r="148" spans="1:15" ht="15">
      <c r="A148" s="189">
        <v>144</v>
      </c>
      <c r="B148" s="153">
        <v>11</v>
      </c>
      <c r="C148" s="154" t="s">
        <v>88</v>
      </c>
      <c r="D148" s="155">
        <v>2015</v>
      </c>
      <c r="E148" s="156">
        <v>3</v>
      </c>
      <c r="F148" s="157" t="s">
        <v>284</v>
      </c>
      <c r="G148" s="158"/>
      <c r="H148" s="157">
        <v>3</v>
      </c>
      <c r="I148" s="157" t="s">
        <v>286</v>
      </c>
      <c r="J148" s="157" t="s">
        <v>282</v>
      </c>
      <c r="K148" s="161"/>
      <c r="L148" s="153" t="s">
        <v>349</v>
      </c>
      <c r="M148" s="159" t="s">
        <v>73</v>
      </c>
      <c r="N148" s="157" t="s">
        <v>86</v>
      </c>
      <c r="O148" s="160" t="s">
        <v>388</v>
      </c>
    </row>
    <row r="149" spans="1:15" ht="15">
      <c r="A149" s="189">
        <v>145</v>
      </c>
      <c r="B149" s="153">
        <v>12</v>
      </c>
      <c r="C149" s="154" t="s">
        <v>88</v>
      </c>
      <c r="D149" s="155">
        <v>2015</v>
      </c>
      <c r="E149" s="156">
        <v>3</v>
      </c>
      <c r="F149" s="157" t="s">
        <v>284</v>
      </c>
      <c r="G149" s="158"/>
      <c r="H149" s="157">
        <v>3</v>
      </c>
      <c r="I149" s="157" t="s">
        <v>286</v>
      </c>
      <c r="J149" s="157" t="s">
        <v>282</v>
      </c>
      <c r="K149" s="161"/>
      <c r="L149" s="153" t="s">
        <v>349</v>
      </c>
      <c r="M149" s="159" t="s">
        <v>73</v>
      </c>
      <c r="N149" s="157" t="s">
        <v>87</v>
      </c>
      <c r="O149" s="160" t="s">
        <v>388</v>
      </c>
    </row>
    <row r="150" spans="1:15" ht="15">
      <c r="A150" s="189">
        <v>146</v>
      </c>
      <c r="B150" s="162">
        <v>1</v>
      </c>
      <c r="C150" s="163" t="s">
        <v>81</v>
      </c>
      <c r="D150" s="164">
        <v>2016</v>
      </c>
      <c r="E150" s="165">
        <v>1</v>
      </c>
      <c r="F150" s="166" t="s">
        <v>284</v>
      </c>
      <c r="G150" s="167"/>
      <c r="H150" s="166">
        <v>2</v>
      </c>
      <c r="I150" s="166" t="s">
        <v>286</v>
      </c>
      <c r="J150" s="166" t="s">
        <v>282</v>
      </c>
      <c r="K150" s="168"/>
      <c r="L150" s="162" t="s">
        <v>365</v>
      </c>
      <c r="M150" s="169" t="s">
        <v>96</v>
      </c>
      <c r="N150" s="166" t="s">
        <v>86</v>
      </c>
      <c r="O150" s="170" t="s">
        <v>390</v>
      </c>
    </row>
    <row r="151" spans="1:15" ht="15">
      <c r="A151" s="189">
        <v>147</v>
      </c>
      <c r="B151" s="162">
        <v>2</v>
      </c>
      <c r="C151" s="163" t="s">
        <v>81</v>
      </c>
      <c r="D151" s="164">
        <v>2016</v>
      </c>
      <c r="E151" s="165">
        <v>1</v>
      </c>
      <c r="F151" s="166" t="s">
        <v>284</v>
      </c>
      <c r="G151" s="167"/>
      <c r="H151" s="166">
        <v>2</v>
      </c>
      <c r="I151" s="166" t="s">
        <v>286</v>
      </c>
      <c r="J151" s="166" t="s">
        <v>282</v>
      </c>
      <c r="K151" s="168"/>
      <c r="L151" s="162" t="s">
        <v>365</v>
      </c>
      <c r="M151" s="169" t="s">
        <v>96</v>
      </c>
      <c r="N151" s="166" t="s">
        <v>87</v>
      </c>
      <c r="O151" s="170" t="s">
        <v>390</v>
      </c>
    </row>
    <row r="152" spans="1:15" ht="15">
      <c r="A152" s="189">
        <v>148</v>
      </c>
      <c r="B152" s="162">
        <v>3</v>
      </c>
      <c r="C152" s="163" t="s">
        <v>81</v>
      </c>
      <c r="D152" s="164">
        <v>2016</v>
      </c>
      <c r="E152" s="165">
        <v>1</v>
      </c>
      <c r="F152" s="166" t="s">
        <v>284</v>
      </c>
      <c r="G152" s="167"/>
      <c r="H152" s="166">
        <v>1</v>
      </c>
      <c r="I152" s="166" t="s">
        <v>286</v>
      </c>
      <c r="J152" s="166" t="s">
        <v>282</v>
      </c>
      <c r="K152" s="168"/>
      <c r="L152" s="162" t="s">
        <v>366</v>
      </c>
      <c r="M152" s="169" t="s">
        <v>97</v>
      </c>
      <c r="N152" s="166" t="s">
        <v>86</v>
      </c>
      <c r="O152" s="170" t="s">
        <v>352</v>
      </c>
    </row>
    <row r="153" spans="1:15" ht="15">
      <c r="A153" s="189">
        <v>149</v>
      </c>
      <c r="B153" s="162">
        <v>4</v>
      </c>
      <c r="C153" s="163" t="s">
        <v>81</v>
      </c>
      <c r="D153" s="164">
        <v>2016</v>
      </c>
      <c r="E153" s="165">
        <v>1</v>
      </c>
      <c r="F153" s="166" t="s">
        <v>284</v>
      </c>
      <c r="G153" s="167"/>
      <c r="H153" s="166">
        <v>1</v>
      </c>
      <c r="I153" s="166" t="s">
        <v>286</v>
      </c>
      <c r="J153" s="166" t="s">
        <v>282</v>
      </c>
      <c r="K153" s="168"/>
      <c r="L153" s="162" t="s">
        <v>366</v>
      </c>
      <c r="M153" s="169" t="s">
        <v>97</v>
      </c>
      <c r="N153" s="166" t="s">
        <v>87</v>
      </c>
      <c r="O153" s="170" t="s">
        <v>352</v>
      </c>
    </row>
    <row r="154" spans="1:15" ht="15">
      <c r="A154" s="189">
        <v>150</v>
      </c>
      <c r="B154" s="162">
        <v>5</v>
      </c>
      <c r="C154" s="163" t="s">
        <v>81</v>
      </c>
      <c r="D154" s="164">
        <v>2016</v>
      </c>
      <c r="E154" s="165">
        <v>1</v>
      </c>
      <c r="F154" s="166" t="s">
        <v>284</v>
      </c>
      <c r="G154" s="167"/>
      <c r="H154" s="166">
        <v>3</v>
      </c>
      <c r="I154" s="166" t="s">
        <v>287</v>
      </c>
      <c r="J154" s="166" t="s">
        <v>282</v>
      </c>
      <c r="K154" s="162"/>
      <c r="L154" s="162" t="s">
        <v>367</v>
      </c>
      <c r="M154" s="169" t="s">
        <v>76</v>
      </c>
      <c r="N154" s="166" t="s">
        <v>86</v>
      </c>
      <c r="O154" s="170" t="s">
        <v>391</v>
      </c>
    </row>
    <row r="155" spans="1:15" ht="15">
      <c r="A155" s="189">
        <v>151</v>
      </c>
      <c r="B155" s="162">
        <v>6</v>
      </c>
      <c r="C155" s="163" t="s">
        <v>81</v>
      </c>
      <c r="D155" s="164">
        <v>2016</v>
      </c>
      <c r="E155" s="165">
        <v>1</v>
      </c>
      <c r="F155" s="166" t="s">
        <v>284</v>
      </c>
      <c r="G155" s="167"/>
      <c r="H155" s="166">
        <v>3</v>
      </c>
      <c r="I155" s="166" t="s">
        <v>287</v>
      </c>
      <c r="J155" s="166" t="s">
        <v>282</v>
      </c>
      <c r="K155" s="162"/>
      <c r="L155" s="162" t="s">
        <v>367</v>
      </c>
      <c r="M155" s="169" t="s">
        <v>76</v>
      </c>
      <c r="N155" s="166" t="s">
        <v>87</v>
      </c>
      <c r="O155" s="170" t="s">
        <v>391</v>
      </c>
    </row>
    <row r="156" spans="1:15" ht="15">
      <c r="A156" s="189">
        <v>152</v>
      </c>
      <c r="B156" s="162">
        <v>7</v>
      </c>
      <c r="C156" s="163" t="s">
        <v>81</v>
      </c>
      <c r="D156" s="164">
        <v>2016</v>
      </c>
      <c r="E156" s="165">
        <v>1</v>
      </c>
      <c r="F156" s="166" t="s">
        <v>284</v>
      </c>
      <c r="G156" s="167"/>
      <c r="H156" s="166">
        <v>3</v>
      </c>
      <c r="I156" s="166"/>
      <c r="J156" s="166" t="s">
        <v>283</v>
      </c>
      <c r="K156" s="162"/>
      <c r="L156" s="162" t="s">
        <v>368</v>
      </c>
      <c r="M156" s="169" t="s">
        <v>77</v>
      </c>
      <c r="N156" s="166" t="s">
        <v>86</v>
      </c>
      <c r="O156" s="170" t="s">
        <v>392</v>
      </c>
    </row>
    <row r="157" spans="1:15" ht="15">
      <c r="A157" s="189">
        <v>153</v>
      </c>
      <c r="B157" s="162">
        <v>8</v>
      </c>
      <c r="C157" s="163" t="s">
        <v>81</v>
      </c>
      <c r="D157" s="164">
        <v>2016</v>
      </c>
      <c r="E157" s="165">
        <v>1</v>
      </c>
      <c r="F157" s="166" t="s">
        <v>284</v>
      </c>
      <c r="G157" s="167"/>
      <c r="H157" s="166">
        <v>3</v>
      </c>
      <c r="I157" s="166"/>
      <c r="J157" s="166" t="s">
        <v>283</v>
      </c>
      <c r="K157" s="162"/>
      <c r="L157" s="162" t="s">
        <v>368</v>
      </c>
      <c r="M157" s="169" t="s">
        <v>77</v>
      </c>
      <c r="N157" s="166" t="s">
        <v>87</v>
      </c>
      <c r="O157" s="170" t="s">
        <v>392</v>
      </c>
    </row>
    <row r="158" spans="1:15" ht="15">
      <c r="A158" s="189">
        <v>154</v>
      </c>
      <c r="B158" s="162">
        <v>9</v>
      </c>
      <c r="C158" s="163" t="s">
        <v>81</v>
      </c>
      <c r="D158" s="164">
        <v>2016</v>
      </c>
      <c r="E158" s="165">
        <v>1</v>
      </c>
      <c r="F158" s="166" t="s">
        <v>284</v>
      </c>
      <c r="G158" s="167"/>
      <c r="H158" s="166">
        <v>3</v>
      </c>
      <c r="I158" s="166"/>
      <c r="J158" s="166" t="s">
        <v>283</v>
      </c>
      <c r="K158" s="162"/>
      <c r="L158" s="162" t="s">
        <v>369</v>
      </c>
      <c r="M158" s="169" t="s">
        <v>78</v>
      </c>
      <c r="N158" s="166" t="s">
        <v>86</v>
      </c>
      <c r="O158" s="170" t="s">
        <v>393</v>
      </c>
    </row>
    <row r="159" spans="1:15" ht="15">
      <c r="A159" s="189">
        <v>155</v>
      </c>
      <c r="B159" s="162">
        <v>10</v>
      </c>
      <c r="C159" s="163" t="s">
        <v>81</v>
      </c>
      <c r="D159" s="164">
        <v>2016</v>
      </c>
      <c r="E159" s="165">
        <v>1</v>
      </c>
      <c r="F159" s="166" t="s">
        <v>284</v>
      </c>
      <c r="G159" s="167"/>
      <c r="H159" s="166">
        <v>3</v>
      </c>
      <c r="I159" s="166" t="s">
        <v>287</v>
      </c>
      <c r="J159" s="166" t="s">
        <v>283</v>
      </c>
      <c r="K159" s="162"/>
      <c r="L159" s="162" t="s">
        <v>370</v>
      </c>
      <c r="M159" s="169" t="s">
        <v>395</v>
      </c>
      <c r="N159" s="166" t="s">
        <v>87</v>
      </c>
      <c r="O159" s="170" t="s">
        <v>394</v>
      </c>
    </row>
    <row r="160" spans="1:15" ht="15">
      <c r="A160" s="189">
        <v>156</v>
      </c>
      <c r="B160" s="162">
        <v>11</v>
      </c>
      <c r="C160" s="163" t="s">
        <v>81</v>
      </c>
      <c r="D160" s="164">
        <v>2016</v>
      </c>
      <c r="E160" s="165">
        <v>1</v>
      </c>
      <c r="F160" s="166" t="s">
        <v>284</v>
      </c>
      <c r="G160" s="167"/>
      <c r="H160" s="166">
        <v>3</v>
      </c>
      <c r="I160" s="166"/>
      <c r="J160" s="166" t="s">
        <v>283</v>
      </c>
      <c r="K160" s="162"/>
      <c r="L160" s="162" t="s">
        <v>397</v>
      </c>
      <c r="M160" s="169" t="s">
        <v>79</v>
      </c>
      <c r="N160" s="166" t="s">
        <v>113</v>
      </c>
      <c r="O160" s="170"/>
    </row>
    <row r="161" spans="1:15" ht="15">
      <c r="A161" s="189">
        <v>157</v>
      </c>
      <c r="B161" s="162">
        <v>12</v>
      </c>
      <c r="C161" s="163" t="s">
        <v>81</v>
      </c>
      <c r="D161" s="164">
        <v>2016</v>
      </c>
      <c r="E161" s="165">
        <v>1</v>
      </c>
      <c r="F161" s="166" t="s">
        <v>284</v>
      </c>
      <c r="G161" s="167"/>
      <c r="H161" s="166">
        <v>3</v>
      </c>
      <c r="I161" s="166"/>
      <c r="J161" s="166" t="s">
        <v>283</v>
      </c>
      <c r="K161" s="162"/>
      <c r="L161" s="162" t="s">
        <v>397</v>
      </c>
      <c r="M161" s="169" t="s">
        <v>79</v>
      </c>
      <c r="N161" s="166" t="s">
        <v>114</v>
      </c>
      <c r="O161" s="170"/>
    </row>
    <row r="162" spans="1:15" ht="15">
      <c r="A162" s="189">
        <v>158</v>
      </c>
      <c r="B162" s="162">
        <v>13</v>
      </c>
      <c r="C162" s="163" t="s">
        <v>81</v>
      </c>
      <c r="D162" s="164">
        <v>2016</v>
      </c>
      <c r="E162" s="165">
        <v>1</v>
      </c>
      <c r="F162" s="166" t="s">
        <v>284</v>
      </c>
      <c r="G162" s="167"/>
      <c r="H162" s="166">
        <v>3</v>
      </c>
      <c r="I162" s="166"/>
      <c r="J162" s="166" t="s">
        <v>283</v>
      </c>
      <c r="K162" s="162"/>
      <c r="L162" s="162" t="s">
        <v>397</v>
      </c>
      <c r="M162" s="169" t="s">
        <v>79</v>
      </c>
      <c r="N162" s="166" t="s">
        <v>115</v>
      </c>
      <c r="O162" s="170"/>
    </row>
    <row r="163" spans="1:15" ht="15">
      <c r="A163" s="189">
        <v>159</v>
      </c>
      <c r="B163" s="162">
        <v>14</v>
      </c>
      <c r="C163" s="163" t="s">
        <v>81</v>
      </c>
      <c r="D163" s="164">
        <v>2016</v>
      </c>
      <c r="E163" s="165">
        <v>1</v>
      </c>
      <c r="F163" s="166" t="s">
        <v>284</v>
      </c>
      <c r="G163" s="167"/>
      <c r="H163" s="166">
        <v>3</v>
      </c>
      <c r="I163" s="166"/>
      <c r="J163" s="166" t="s">
        <v>283</v>
      </c>
      <c r="K163" s="162"/>
      <c r="L163" s="162" t="s">
        <v>397</v>
      </c>
      <c r="M163" s="169" t="s">
        <v>79</v>
      </c>
      <c r="N163" s="166" t="s">
        <v>116</v>
      </c>
      <c r="O163" s="170"/>
    </row>
    <row r="164" spans="1:15" ht="15">
      <c r="A164" s="189">
        <v>160</v>
      </c>
      <c r="B164" s="162">
        <v>15</v>
      </c>
      <c r="C164" s="163" t="s">
        <v>81</v>
      </c>
      <c r="D164" s="164">
        <v>2016</v>
      </c>
      <c r="E164" s="165">
        <v>1</v>
      </c>
      <c r="F164" s="166" t="s">
        <v>284</v>
      </c>
      <c r="G164" s="167"/>
      <c r="H164" s="166">
        <v>1</v>
      </c>
      <c r="I164" s="166"/>
      <c r="J164" s="166" t="s">
        <v>283</v>
      </c>
      <c r="K164" s="162"/>
      <c r="L164" s="162" t="s">
        <v>398</v>
      </c>
      <c r="M164" s="169" t="s">
        <v>80</v>
      </c>
      <c r="N164" s="166" t="s">
        <v>113</v>
      </c>
      <c r="O164" s="170" t="s">
        <v>360</v>
      </c>
    </row>
    <row r="165" spans="1:15" ht="15">
      <c r="A165" s="189">
        <v>161</v>
      </c>
      <c r="B165" s="162">
        <v>16</v>
      </c>
      <c r="C165" s="163" t="s">
        <v>81</v>
      </c>
      <c r="D165" s="164">
        <v>2016</v>
      </c>
      <c r="E165" s="165">
        <v>1</v>
      </c>
      <c r="F165" s="166" t="s">
        <v>284</v>
      </c>
      <c r="G165" s="167"/>
      <c r="H165" s="166">
        <v>1</v>
      </c>
      <c r="I165" s="166"/>
      <c r="J165" s="166" t="s">
        <v>283</v>
      </c>
      <c r="K165" s="162"/>
      <c r="L165" s="162" t="s">
        <v>398</v>
      </c>
      <c r="M165" s="169" t="s">
        <v>80</v>
      </c>
      <c r="N165" s="166" t="s">
        <v>114</v>
      </c>
      <c r="O165" s="170" t="s">
        <v>361</v>
      </c>
    </row>
    <row r="166" spans="1:15" ht="15">
      <c r="A166" s="189">
        <v>162</v>
      </c>
      <c r="B166" s="162">
        <v>17</v>
      </c>
      <c r="C166" s="163" t="s">
        <v>81</v>
      </c>
      <c r="D166" s="164">
        <v>2016</v>
      </c>
      <c r="E166" s="165">
        <v>1</v>
      </c>
      <c r="F166" s="166" t="s">
        <v>284</v>
      </c>
      <c r="G166" s="167"/>
      <c r="H166" s="166">
        <v>1</v>
      </c>
      <c r="I166" s="166"/>
      <c r="J166" s="166" t="s">
        <v>283</v>
      </c>
      <c r="K166" s="162"/>
      <c r="L166" s="162" t="s">
        <v>398</v>
      </c>
      <c r="M166" s="169" t="s">
        <v>80</v>
      </c>
      <c r="N166" s="166" t="s">
        <v>115</v>
      </c>
      <c r="O166" s="170" t="s">
        <v>364</v>
      </c>
    </row>
    <row r="167" spans="1:15" ht="15">
      <c r="A167" s="189">
        <v>163</v>
      </c>
      <c r="B167" s="162">
        <v>18</v>
      </c>
      <c r="C167" s="163" t="s">
        <v>81</v>
      </c>
      <c r="D167" s="164">
        <v>2016</v>
      </c>
      <c r="E167" s="165">
        <v>1</v>
      </c>
      <c r="F167" s="166" t="s">
        <v>284</v>
      </c>
      <c r="G167" s="167"/>
      <c r="H167" s="166">
        <v>1</v>
      </c>
      <c r="I167" s="171"/>
      <c r="J167" s="166" t="s">
        <v>283</v>
      </c>
      <c r="K167" s="171"/>
      <c r="L167" s="162" t="s">
        <v>398</v>
      </c>
      <c r="M167" s="169" t="s">
        <v>80</v>
      </c>
      <c r="N167" s="166" t="s">
        <v>116</v>
      </c>
      <c r="O167" s="170" t="s">
        <v>396</v>
      </c>
    </row>
    <row r="168" spans="1:15" ht="15">
      <c r="A168" s="189">
        <v>164</v>
      </c>
      <c r="B168" s="172">
        <v>1</v>
      </c>
      <c r="C168" s="173" t="s">
        <v>98</v>
      </c>
      <c r="D168" s="174">
        <v>2015</v>
      </c>
      <c r="E168" s="173">
        <v>3</v>
      </c>
      <c r="F168" s="175" t="s">
        <v>285</v>
      </c>
      <c r="G168" s="175"/>
      <c r="H168" s="175">
        <v>3</v>
      </c>
      <c r="I168" s="175" t="s">
        <v>286</v>
      </c>
      <c r="J168" s="175" t="s">
        <v>282</v>
      </c>
      <c r="K168" s="176"/>
      <c r="L168" s="243" t="s">
        <v>406</v>
      </c>
      <c r="M168" s="177" t="s">
        <v>399</v>
      </c>
      <c r="N168" s="178" t="s">
        <v>103</v>
      </c>
      <c r="O168" s="179" t="s">
        <v>390</v>
      </c>
    </row>
    <row r="169" spans="1:15" ht="15">
      <c r="A169" s="189">
        <v>165</v>
      </c>
      <c r="B169" s="172">
        <v>2</v>
      </c>
      <c r="C169" s="173" t="s">
        <v>98</v>
      </c>
      <c r="D169" s="174">
        <v>2015</v>
      </c>
      <c r="E169" s="173">
        <v>3</v>
      </c>
      <c r="F169" s="175" t="s">
        <v>285</v>
      </c>
      <c r="G169" s="175"/>
      <c r="H169" s="175">
        <v>3</v>
      </c>
      <c r="I169" s="175" t="s">
        <v>287</v>
      </c>
      <c r="J169" s="175" t="s">
        <v>282</v>
      </c>
      <c r="K169" s="176"/>
      <c r="L169" s="243" t="s">
        <v>407</v>
      </c>
      <c r="M169" s="177" t="s">
        <v>400</v>
      </c>
      <c r="N169" s="178" t="s">
        <v>103</v>
      </c>
      <c r="O169" s="179" t="s">
        <v>405</v>
      </c>
    </row>
    <row r="170" spans="1:15" ht="15">
      <c r="A170" s="189">
        <v>166</v>
      </c>
      <c r="B170" s="172">
        <v>3</v>
      </c>
      <c r="C170" s="173" t="s">
        <v>98</v>
      </c>
      <c r="D170" s="174">
        <v>2015</v>
      </c>
      <c r="E170" s="173">
        <v>3</v>
      </c>
      <c r="F170" s="175" t="s">
        <v>285</v>
      </c>
      <c r="G170" s="175"/>
      <c r="H170" s="175">
        <v>3</v>
      </c>
      <c r="I170" s="175" t="s">
        <v>286</v>
      </c>
      <c r="J170" s="175" t="s">
        <v>282</v>
      </c>
      <c r="K170" s="176"/>
      <c r="L170" s="243" t="s">
        <v>408</v>
      </c>
      <c r="M170" s="177" t="s">
        <v>401</v>
      </c>
      <c r="N170" s="178" t="s">
        <v>103</v>
      </c>
      <c r="O170" s="179" t="s">
        <v>388</v>
      </c>
    </row>
    <row r="171" spans="1:15" ht="15">
      <c r="A171" s="189">
        <v>167</v>
      </c>
      <c r="B171" s="172">
        <v>4</v>
      </c>
      <c r="C171" s="173" t="s">
        <v>98</v>
      </c>
      <c r="D171" s="174">
        <v>2015</v>
      </c>
      <c r="E171" s="173">
        <v>3</v>
      </c>
      <c r="F171" s="175" t="s">
        <v>285</v>
      </c>
      <c r="G171" s="175"/>
      <c r="H171" s="175">
        <v>3</v>
      </c>
      <c r="I171" s="175" t="s">
        <v>286</v>
      </c>
      <c r="J171" s="175" t="s">
        <v>282</v>
      </c>
      <c r="K171" s="176"/>
      <c r="L171" s="243" t="s">
        <v>409</v>
      </c>
      <c r="M171" s="177" t="s">
        <v>402</v>
      </c>
      <c r="N171" s="178" t="s">
        <v>103</v>
      </c>
      <c r="O171" s="179" t="s">
        <v>332</v>
      </c>
    </row>
    <row r="172" spans="1:15" ht="15">
      <c r="A172" s="189">
        <v>168</v>
      </c>
      <c r="B172" s="172">
        <v>5</v>
      </c>
      <c r="C172" s="173" t="s">
        <v>98</v>
      </c>
      <c r="D172" s="174">
        <v>2015</v>
      </c>
      <c r="E172" s="173">
        <v>3</v>
      </c>
      <c r="F172" s="175" t="s">
        <v>285</v>
      </c>
      <c r="G172" s="175"/>
      <c r="H172" s="175">
        <v>3</v>
      </c>
      <c r="I172" s="175" t="s">
        <v>286</v>
      </c>
      <c r="J172" s="175" t="s">
        <v>282</v>
      </c>
      <c r="K172" s="176"/>
      <c r="L172" s="243" t="s">
        <v>410</v>
      </c>
      <c r="M172" s="177" t="s">
        <v>403</v>
      </c>
      <c r="N172" s="178" t="s">
        <v>103</v>
      </c>
      <c r="O172" s="179" t="s">
        <v>372</v>
      </c>
    </row>
    <row r="173" spans="1:15" ht="15">
      <c r="A173" s="189">
        <v>169</v>
      </c>
      <c r="B173" s="172">
        <v>6</v>
      </c>
      <c r="C173" s="173" t="s">
        <v>98</v>
      </c>
      <c r="D173" s="174">
        <v>2015</v>
      </c>
      <c r="E173" s="173">
        <v>3</v>
      </c>
      <c r="F173" s="175" t="s">
        <v>285</v>
      </c>
      <c r="G173" s="175"/>
      <c r="H173" s="175">
        <v>3</v>
      </c>
      <c r="I173" s="175" t="s">
        <v>103</v>
      </c>
      <c r="J173" s="175" t="s">
        <v>282</v>
      </c>
      <c r="K173" s="176"/>
      <c r="L173" s="243" t="s">
        <v>411</v>
      </c>
      <c r="M173" s="177" t="s">
        <v>404</v>
      </c>
      <c r="N173" s="178" t="s">
        <v>103</v>
      </c>
      <c r="O173" s="179" t="s">
        <v>269</v>
      </c>
    </row>
    <row r="174" spans="1:15" ht="15">
      <c r="A174" s="189">
        <v>170</v>
      </c>
      <c r="B174" s="180">
        <v>1</v>
      </c>
      <c r="C174" s="181" t="s">
        <v>98</v>
      </c>
      <c r="D174" s="180">
        <v>2016</v>
      </c>
      <c r="E174" s="181">
        <v>1</v>
      </c>
      <c r="F174" s="182" t="s">
        <v>284</v>
      </c>
      <c r="G174" s="183"/>
      <c r="H174" s="182">
        <v>3</v>
      </c>
      <c r="I174" s="182" t="s">
        <v>286</v>
      </c>
      <c r="J174" s="182" t="s">
        <v>282</v>
      </c>
      <c r="K174" s="184"/>
      <c r="L174" s="244" t="s">
        <v>414</v>
      </c>
      <c r="M174" s="185" t="s">
        <v>99</v>
      </c>
      <c r="N174" s="186" t="s">
        <v>103</v>
      </c>
      <c r="O174" s="187" t="s">
        <v>412</v>
      </c>
    </row>
    <row r="175" spans="1:15" ht="15">
      <c r="A175" s="189">
        <v>171</v>
      </c>
      <c r="B175" s="180">
        <v>2</v>
      </c>
      <c r="C175" s="181" t="s">
        <v>98</v>
      </c>
      <c r="D175" s="180">
        <v>2016</v>
      </c>
      <c r="E175" s="181">
        <v>1</v>
      </c>
      <c r="F175" s="182" t="s">
        <v>284</v>
      </c>
      <c r="G175" s="183"/>
      <c r="H175" s="182">
        <v>3</v>
      </c>
      <c r="I175" s="182" t="s">
        <v>286</v>
      </c>
      <c r="J175" s="182" t="s">
        <v>282</v>
      </c>
      <c r="K175" s="184"/>
      <c r="L175" s="244" t="s">
        <v>414</v>
      </c>
      <c r="M175" s="185" t="s">
        <v>99</v>
      </c>
      <c r="N175" s="186" t="s">
        <v>104</v>
      </c>
      <c r="O175" s="187" t="s">
        <v>412</v>
      </c>
    </row>
    <row r="176" spans="1:15" ht="15">
      <c r="A176" s="189">
        <v>172</v>
      </c>
      <c r="B176" s="180">
        <v>3</v>
      </c>
      <c r="C176" s="181" t="s">
        <v>98</v>
      </c>
      <c r="D176" s="180">
        <v>2016</v>
      </c>
      <c r="E176" s="181">
        <v>1</v>
      </c>
      <c r="F176" s="182" t="s">
        <v>284</v>
      </c>
      <c r="G176" s="183"/>
      <c r="H176" s="182">
        <v>3</v>
      </c>
      <c r="I176" s="182" t="s">
        <v>286</v>
      </c>
      <c r="J176" s="182" t="s">
        <v>282</v>
      </c>
      <c r="K176" s="184"/>
      <c r="L176" s="244" t="s">
        <v>415</v>
      </c>
      <c r="M176" s="185" t="s">
        <v>100</v>
      </c>
      <c r="N176" s="186" t="s">
        <v>103</v>
      </c>
      <c r="O176" s="187" t="s">
        <v>264</v>
      </c>
    </row>
    <row r="177" spans="1:15" ht="15">
      <c r="A177" s="189">
        <v>173</v>
      </c>
      <c r="B177" s="180">
        <v>4</v>
      </c>
      <c r="C177" s="181" t="s">
        <v>98</v>
      </c>
      <c r="D177" s="180">
        <v>2016</v>
      </c>
      <c r="E177" s="181">
        <v>1</v>
      </c>
      <c r="F177" s="182" t="s">
        <v>284</v>
      </c>
      <c r="G177" s="183"/>
      <c r="H177" s="182">
        <v>3</v>
      </c>
      <c r="I177" s="182" t="s">
        <v>286</v>
      </c>
      <c r="J177" s="182" t="s">
        <v>282</v>
      </c>
      <c r="K177" s="184"/>
      <c r="L177" s="244" t="s">
        <v>415</v>
      </c>
      <c r="M177" s="185" t="s">
        <v>100</v>
      </c>
      <c r="N177" s="186" t="s">
        <v>104</v>
      </c>
      <c r="O177" s="187" t="s">
        <v>264</v>
      </c>
    </row>
    <row r="178" spans="1:15" ht="15">
      <c r="A178" s="189">
        <v>174</v>
      </c>
      <c r="B178" s="180">
        <v>5</v>
      </c>
      <c r="C178" s="181" t="s">
        <v>98</v>
      </c>
      <c r="D178" s="180">
        <v>2016</v>
      </c>
      <c r="E178" s="181">
        <v>1</v>
      </c>
      <c r="F178" s="182" t="s">
        <v>284</v>
      </c>
      <c r="G178" s="183"/>
      <c r="H178" s="182">
        <v>3</v>
      </c>
      <c r="I178" s="182" t="s">
        <v>286</v>
      </c>
      <c r="J178" s="182" t="s">
        <v>282</v>
      </c>
      <c r="K178" s="184"/>
      <c r="L178" s="244" t="s">
        <v>416</v>
      </c>
      <c r="M178" s="185" t="s">
        <v>101</v>
      </c>
      <c r="N178" s="186" t="s">
        <v>103</v>
      </c>
      <c r="O178" s="187" t="s">
        <v>413</v>
      </c>
    </row>
    <row r="179" spans="1:15" ht="15">
      <c r="A179" s="189">
        <v>175</v>
      </c>
      <c r="B179" s="180">
        <v>6</v>
      </c>
      <c r="C179" s="181" t="s">
        <v>98</v>
      </c>
      <c r="D179" s="180">
        <v>2016</v>
      </c>
      <c r="E179" s="181">
        <v>1</v>
      </c>
      <c r="F179" s="182" t="s">
        <v>284</v>
      </c>
      <c r="G179" s="183"/>
      <c r="H179" s="182">
        <v>3</v>
      </c>
      <c r="I179" s="182" t="s">
        <v>286</v>
      </c>
      <c r="J179" s="182" t="s">
        <v>282</v>
      </c>
      <c r="K179" s="184"/>
      <c r="L179" s="244" t="s">
        <v>416</v>
      </c>
      <c r="M179" s="185" t="s">
        <v>101</v>
      </c>
      <c r="N179" s="186" t="s">
        <v>104</v>
      </c>
      <c r="O179" s="187" t="s">
        <v>413</v>
      </c>
    </row>
    <row r="180" spans="1:15" ht="15">
      <c r="A180" s="189">
        <v>176</v>
      </c>
      <c r="B180" s="180">
        <v>7</v>
      </c>
      <c r="C180" s="181" t="s">
        <v>98</v>
      </c>
      <c r="D180" s="180">
        <v>2016</v>
      </c>
      <c r="E180" s="181">
        <v>1</v>
      </c>
      <c r="F180" s="182" t="s">
        <v>284</v>
      </c>
      <c r="G180" s="183"/>
      <c r="H180" s="182">
        <v>3</v>
      </c>
      <c r="I180" s="182" t="s">
        <v>286</v>
      </c>
      <c r="J180" s="182" t="s">
        <v>282</v>
      </c>
      <c r="K180" s="184"/>
      <c r="L180" s="244" t="s">
        <v>417</v>
      </c>
      <c r="M180" s="185" t="s">
        <v>102</v>
      </c>
      <c r="N180" s="186" t="s">
        <v>103</v>
      </c>
      <c r="O180" s="187" t="s">
        <v>270</v>
      </c>
    </row>
    <row r="181" spans="1:15" ht="15">
      <c r="A181" s="189">
        <v>177</v>
      </c>
      <c r="B181" s="180">
        <v>8</v>
      </c>
      <c r="C181" s="181" t="s">
        <v>98</v>
      </c>
      <c r="D181" s="180">
        <v>2016</v>
      </c>
      <c r="E181" s="181">
        <v>1</v>
      </c>
      <c r="F181" s="182" t="s">
        <v>284</v>
      </c>
      <c r="G181" s="188"/>
      <c r="H181" s="182">
        <v>3</v>
      </c>
      <c r="I181" s="182" t="s">
        <v>286</v>
      </c>
      <c r="J181" s="182" t="s">
        <v>282</v>
      </c>
      <c r="K181" s="184"/>
      <c r="L181" s="244" t="s">
        <v>417</v>
      </c>
      <c r="M181" s="185" t="s">
        <v>102</v>
      </c>
      <c r="N181" s="186" t="s">
        <v>104</v>
      </c>
      <c r="O181" s="187" t="s">
        <v>270</v>
      </c>
    </row>
    <row r="182" spans="1:15" ht="15">
      <c r="A182" s="189">
        <v>178</v>
      </c>
      <c r="B182" s="245">
        <v>1</v>
      </c>
      <c r="C182" s="436" t="s">
        <v>432</v>
      </c>
      <c r="D182" s="437"/>
      <c r="E182" s="324"/>
      <c r="F182" s="245" t="s">
        <v>284</v>
      </c>
      <c r="G182" s="245"/>
      <c r="H182" s="245">
        <v>2</v>
      </c>
      <c r="I182" s="245" t="s">
        <v>287</v>
      </c>
      <c r="J182" s="245" t="s">
        <v>282</v>
      </c>
      <c r="K182" s="245"/>
      <c r="L182" s="245" t="s">
        <v>365</v>
      </c>
      <c r="M182" s="323" t="s">
        <v>74</v>
      </c>
      <c r="N182" s="323" t="s">
        <v>103</v>
      </c>
      <c r="O182" s="323" t="s">
        <v>323</v>
      </c>
    </row>
    <row r="183" spans="1:15" ht="15">
      <c r="A183" s="189">
        <v>179</v>
      </c>
      <c r="B183" s="245">
        <v>2</v>
      </c>
      <c r="C183" s="438"/>
      <c r="D183" s="439"/>
      <c r="E183" s="324"/>
      <c r="F183" s="245" t="s">
        <v>284</v>
      </c>
      <c r="G183" s="245"/>
      <c r="H183" s="245">
        <v>1</v>
      </c>
      <c r="I183" s="245" t="s">
        <v>287</v>
      </c>
      <c r="J183" s="245" t="s">
        <v>282</v>
      </c>
      <c r="K183" s="245"/>
      <c r="L183" s="245" t="s">
        <v>366</v>
      </c>
      <c r="M183" s="323" t="s">
        <v>97</v>
      </c>
      <c r="N183" s="323" t="s">
        <v>103</v>
      </c>
      <c r="O183" s="323" t="s">
        <v>427</v>
      </c>
    </row>
    <row r="184" spans="1:15" ht="15">
      <c r="A184" s="189">
        <v>180</v>
      </c>
      <c r="B184" s="245">
        <v>3</v>
      </c>
      <c r="C184" s="438"/>
      <c r="D184" s="439"/>
      <c r="E184" s="324"/>
      <c r="F184" s="245" t="s">
        <v>284</v>
      </c>
      <c r="G184" s="245"/>
      <c r="H184" s="245">
        <v>3</v>
      </c>
      <c r="I184" s="245" t="s">
        <v>287</v>
      </c>
      <c r="J184" s="245" t="s">
        <v>282</v>
      </c>
      <c r="K184" s="245"/>
      <c r="L184" s="245" t="s">
        <v>367</v>
      </c>
      <c r="M184" s="323" t="s">
        <v>76</v>
      </c>
      <c r="N184" s="323" t="s">
        <v>103</v>
      </c>
      <c r="O184" s="323" t="s">
        <v>428</v>
      </c>
    </row>
    <row r="185" spans="1:15" ht="15">
      <c r="A185" s="189">
        <v>181</v>
      </c>
      <c r="B185" s="245">
        <v>4</v>
      </c>
      <c r="C185" s="438"/>
      <c r="D185" s="439"/>
      <c r="E185" s="324"/>
      <c r="F185" s="245" t="s">
        <v>284</v>
      </c>
      <c r="G185" s="245"/>
      <c r="H185" s="245">
        <v>3</v>
      </c>
      <c r="I185" s="245" t="s">
        <v>287</v>
      </c>
      <c r="J185" s="245" t="s">
        <v>283</v>
      </c>
      <c r="K185" s="245"/>
      <c r="L185" s="245" t="s">
        <v>368</v>
      </c>
      <c r="M185" s="323" t="s">
        <v>77</v>
      </c>
      <c r="N185" s="323" t="s">
        <v>103</v>
      </c>
      <c r="O185" s="323" t="s">
        <v>429</v>
      </c>
    </row>
    <row r="186" spans="1:15" ht="15">
      <c r="A186" s="189">
        <v>182</v>
      </c>
      <c r="B186" s="245">
        <v>5</v>
      </c>
      <c r="C186" s="438"/>
      <c r="D186" s="439"/>
      <c r="E186" s="324"/>
      <c r="F186" s="245" t="s">
        <v>284</v>
      </c>
      <c r="G186" s="245"/>
      <c r="H186" s="245">
        <v>3</v>
      </c>
      <c r="I186" s="245" t="s">
        <v>287</v>
      </c>
      <c r="J186" s="245" t="s">
        <v>283</v>
      </c>
      <c r="K186" s="245"/>
      <c r="L186" s="245" t="s">
        <v>397</v>
      </c>
      <c r="M186" s="323" t="s">
        <v>79</v>
      </c>
      <c r="N186" s="323" t="s">
        <v>103</v>
      </c>
      <c r="O186" s="323" t="s">
        <v>430</v>
      </c>
    </row>
    <row r="187" spans="1:15" ht="15">
      <c r="A187" s="189">
        <v>183</v>
      </c>
      <c r="B187" s="245">
        <v>6</v>
      </c>
      <c r="C187" s="440"/>
      <c r="D187" s="441"/>
      <c r="E187" s="324"/>
      <c r="F187" s="245" t="s">
        <v>284</v>
      </c>
      <c r="G187" s="245"/>
      <c r="H187" s="245">
        <v>1</v>
      </c>
      <c r="I187" s="245" t="s">
        <v>287</v>
      </c>
      <c r="J187" s="245" t="s">
        <v>283</v>
      </c>
      <c r="K187" s="245"/>
      <c r="L187" s="245" t="s">
        <v>398</v>
      </c>
      <c r="M187" s="323" t="s">
        <v>80</v>
      </c>
      <c r="N187" s="323" t="s">
        <v>103</v>
      </c>
      <c r="O187" s="323" t="s">
        <v>431</v>
      </c>
    </row>
  </sheetData>
  <autoFilter ref="A4:O187"/>
  <mergeCells count="3">
    <mergeCell ref="T2:T3"/>
    <mergeCell ref="A1:O1"/>
    <mergeCell ref="C182:D187"/>
  </mergeCells>
  <phoneticPr fontId="3" type="noConversion"/>
  <pageMargins left="0.65" right="0.25" top="0.4" bottom="0.27" header="0.28000000000000003" footer="0.17"/>
  <pageSetup paperSize="9" scale="41" orientation="portrait" r:id="rId1"/>
  <headerFooter alignWithMargins="0"/>
  <rowBreaks count="1" manualBreakCount="1">
    <brk id="108" max="14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Time Table </vt:lpstr>
      <vt:lpstr>Courses List</vt:lpstr>
      <vt:lpstr>'Courses List'!Print_Area</vt:lpstr>
      <vt:lpstr>'Time Table '!Print_Area</vt:lpstr>
      <vt:lpstr>'Courses List'!Print_Titles</vt:lpstr>
    </vt:vector>
  </TitlesOfParts>
  <Company>FAST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Usman Aziz</dc:creator>
  <cp:lastModifiedBy>bushra.majeed</cp:lastModifiedBy>
  <cp:lastPrinted>2015-08-15T09:46:45Z</cp:lastPrinted>
  <dcterms:created xsi:type="dcterms:W3CDTF">2007-07-31T10:48:47Z</dcterms:created>
  <dcterms:modified xsi:type="dcterms:W3CDTF">2016-09-02T10:27:57Z</dcterms:modified>
</cp:coreProperties>
</file>